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uncilanywhereorg-my.sharepoint.com/personal/louis_derby_scambs_gov_uk/Documents/work/Week 34/"/>
    </mc:Choice>
  </mc:AlternateContent>
  <xr:revisionPtr revIDLastSave="1" documentId="8_{B09EAA4F-E777-4AC0-A0A6-8EF6920C6852}" xr6:coauthVersionLast="47" xr6:coauthVersionMax="47" xr10:uidLastSave="{6D1707DB-6D5A-4186-B15B-1B24B04683D5}"/>
  <bookViews>
    <workbookView xWindow="28680" yWindow="-120" windowWidth="24240" windowHeight="13140" xr2:uid="{F853648C-E1FA-403D-980A-12ED9AE3FF6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3" i="1" l="1"/>
  <c r="F353" i="1"/>
  <c r="E353" i="1"/>
  <c r="D353" i="1"/>
  <c r="C353" i="1"/>
  <c r="B353" i="1"/>
  <c r="A353" i="1"/>
  <c r="G352" i="1"/>
  <c r="F352" i="1"/>
  <c r="E352" i="1"/>
  <c r="D352" i="1"/>
  <c r="C352" i="1"/>
  <c r="B352" i="1"/>
  <c r="A352" i="1"/>
  <c r="G351" i="1"/>
  <c r="F351" i="1"/>
  <c r="E351" i="1"/>
  <c r="D351" i="1"/>
  <c r="C351" i="1"/>
  <c r="B351" i="1"/>
  <c r="A351" i="1"/>
  <c r="G350" i="1"/>
  <c r="F350" i="1"/>
  <c r="E350" i="1"/>
  <c r="D350" i="1"/>
  <c r="C350" i="1"/>
  <c r="B350" i="1"/>
  <c r="A350" i="1"/>
  <c r="G349" i="1"/>
  <c r="F349" i="1"/>
  <c r="E349" i="1"/>
  <c r="D349" i="1"/>
  <c r="C349" i="1"/>
  <c r="B349" i="1"/>
  <c r="A349" i="1"/>
  <c r="G348" i="1"/>
  <c r="F348" i="1"/>
  <c r="E348" i="1"/>
  <c r="D348" i="1"/>
  <c r="C348" i="1"/>
  <c r="B348" i="1"/>
  <c r="A348" i="1"/>
  <c r="G347" i="1"/>
  <c r="F347" i="1"/>
  <c r="E347" i="1"/>
  <c r="D347" i="1"/>
  <c r="C347" i="1"/>
  <c r="B347" i="1"/>
  <c r="A347" i="1"/>
  <c r="G346" i="1"/>
  <c r="F346" i="1"/>
  <c r="E346" i="1"/>
  <c r="D346" i="1"/>
  <c r="C346" i="1"/>
  <c r="B346" i="1"/>
  <c r="A346" i="1"/>
  <c r="G345" i="1"/>
  <c r="F345" i="1"/>
  <c r="E345" i="1"/>
  <c r="D345" i="1"/>
  <c r="C345" i="1"/>
  <c r="B345" i="1"/>
  <c r="A345" i="1"/>
  <c r="G344" i="1"/>
  <c r="F344" i="1"/>
  <c r="E344" i="1"/>
  <c r="D344" i="1"/>
  <c r="C344" i="1"/>
  <c r="B344" i="1"/>
  <c r="A344" i="1"/>
  <c r="G343" i="1"/>
  <c r="F343" i="1"/>
  <c r="E343" i="1"/>
  <c r="D343" i="1"/>
  <c r="C343" i="1"/>
  <c r="B343" i="1"/>
  <c r="A343" i="1"/>
  <c r="G342" i="1"/>
  <c r="F342" i="1"/>
  <c r="E342" i="1"/>
  <c r="D342" i="1"/>
  <c r="C342" i="1"/>
  <c r="B342" i="1"/>
  <c r="A342" i="1"/>
  <c r="G341" i="1"/>
  <c r="F341" i="1"/>
  <c r="E341" i="1"/>
  <c r="D341" i="1"/>
  <c r="C341" i="1"/>
  <c r="B341" i="1"/>
  <c r="A341" i="1"/>
  <c r="G340" i="1"/>
  <c r="F340" i="1"/>
  <c r="E340" i="1"/>
  <c r="D340" i="1"/>
  <c r="C340" i="1"/>
  <c r="B340" i="1"/>
  <c r="A340" i="1"/>
  <c r="G339" i="1"/>
  <c r="F339" i="1"/>
  <c r="E339" i="1"/>
  <c r="D339" i="1"/>
  <c r="C339" i="1"/>
  <c r="B339" i="1"/>
  <c r="A339" i="1"/>
  <c r="G338" i="1"/>
  <c r="F338" i="1"/>
  <c r="E338" i="1"/>
  <c r="D338" i="1"/>
  <c r="C338" i="1"/>
  <c r="B338" i="1"/>
  <c r="A338" i="1"/>
  <c r="G337" i="1"/>
  <c r="F337" i="1"/>
  <c r="E337" i="1"/>
  <c r="D337" i="1"/>
  <c r="C337" i="1"/>
  <c r="B337" i="1"/>
  <c r="A337" i="1"/>
  <c r="G336" i="1"/>
  <c r="F336" i="1"/>
  <c r="E336" i="1"/>
  <c r="D336" i="1"/>
  <c r="C336" i="1"/>
  <c r="B336" i="1"/>
  <c r="A336" i="1"/>
  <c r="G335" i="1"/>
  <c r="F335" i="1"/>
  <c r="E335" i="1"/>
  <c r="D335" i="1"/>
  <c r="C335" i="1"/>
  <c r="B335" i="1"/>
  <c r="A335" i="1"/>
  <c r="G334" i="1"/>
  <c r="F334" i="1"/>
  <c r="E334" i="1"/>
  <c r="D334" i="1"/>
  <c r="C334" i="1"/>
  <c r="B334" i="1"/>
  <c r="A334" i="1"/>
  <c r="G333" i="1"/>
  <c r="F333" i="1"/>
  <c r="E333" i="1"/>
  <c r="D333" i="1"/>
  <c r="C333" i="1"/>
  <c r="B333" i="1"/>
  <c r="A333" i="1"/>
  <c r="G332" i="1"/>
  <c r="F332" i="1"/>
  <c r="E332" i="1"/>
  <c r="D332" i="1"/>
  <c r="C332" i="1"/>
  <c r="B332" i="1"/>
  <c r="A332" i="1"/>
  <c r="G331" i="1"/>
  <c r="F331" i="1"/>
  <c r="E331" i="1"/>
  <c r="D331" i="1"/>
  <c r="C331" i="1"/>
  <c r="B331" i="1"/>
  <c r="A331" i="1"/>
  <c r="G330" i="1"/>
  <c r="F330" i="1"/>
  <c r="E330" i="1"/>
  <c r="D330" i="1"/>
  <c r="C330" i="1"/>
  <c r="B330" i="1"/>
  <c r="A330" i="1"/>
  <c r="G329" i="1"/>
  <c r="F329" i="1"/>
  <c r="E329" i="1"/>
  <c r="D329" i="1"/>
  <c r="C329" i="1"/>
  <c r="B329" i="1"/>
  <c r="A329" i="1"/>
  <c r="G328" i="1"/>
  <c r="F328" i="1"/>
  <c r="E328" i="1"/>
  <c r="D328" i="1"/>
  <c r="C328" i="1"/>
  <c r="B328" i="1"/>
  <c r="A328" i="1"/>
  <c r="G327" i="1"/>
  <c r="F327" i="1"/>
  <c r="E327" i="1"/>
  <c r="D327" i="1"/>
  <c r="C327" i="1"/>
  <c r="B327" i="1"/>
  <c r="A327" i="1"/>
  <c r="G326" i="1"/>
  <c r="F326" i="1"/>
  <c r="E326" i="1"/>
  <c r="D326" i="1"/>
  <c r="C326" i="1"/>
  <c r="B326" i="1"/>
  <c r="A326" i="1"/>
  <c r="G325" i="1"/>
  <c r="F325" i="1"/>
  <c r="E325" i="1"/>
  <c r="D325" i="1"/>
  <c r="C325" i="1"/>
  <c r="B325" i="1"/>
  <c r="A325" i="1"/>
  <c r="G324" i="1"/>
  <c r="F324" i="1"/>
  <c r="E324" i="1"/>
  <c r="D324" i="1"/>
  <c r="C324" i="1"/>
  <c r="B324" i="1"/>
  <c r="A324" i="1"/>
  <c r="G323" i="1"/>
  <c r="F323" i="1"/>
  <c r="E323" i="1"/>
  <c r="D323" i="1"/>
  <c r="C323" i="1"/>
  <c r="B323" i="1"/>
  <c r="A323" i="1"/>
  <c r="G322" i="1"/>
  <c r="F322" i="1"/>
  <c r="E322" i="1"/>
  <c r="D322" i="1"/>
  <c r="C322" i="1"/>
  <c r="B322" i="1"/>
  <c r="A322" i="1"/>
  <c r="G321" i="1"/>
  <c r="F321" i="1"/>
  <c r="E321" i="1"/>
  <c r="D321" i="1"/>
  <c r="C321" i="1"/>
  <c r="B321" i="1"/>
  <c r="A321" i="1"/>
  <c r="G320" i="1"/>
  <c r="F320" i="1"/>
  <c r="E320" i="1"/>
  <c r="D320" i="1"/>
  <c r="C320" i="1"/>
  <c r="B320" i="1"/>
  <c r="A320" i="1"/>
  <c r="G319" i="1"/>
  <c r="F319" i="1"/>
  <c r="E319" i="1"/>
  <c r="D319" i="1"/>
  <c r="C319" i="1"/>
  <c r="B319" i="1"/>
  <c r="A319" i="1"/>
  <c r="G318" i="1"/>
  <c r="F318" i="1"/>
  <c r="E318" i="1"/>
  <c r="D318" i="1"/>
  <c r="C318" i="1"/>
  <c r="B318" i="1"/>
  <c r="A318" i="1"/>
  <c r="G317" i="1"/>
  <c r="F317" i="1"/>
  <c r="E317" i="1"/>
  <c r="D317" i="1"/>
  <c r="C317" i="1"/>
  <c r="B317" i="1"/>
  <c r="A317" i="1"/>
  <c r="G316" i="1"/>
  <c r="F316" i="1"/>
  <c r="E316" i="1"/>
  <c r="D316" i="1"/>
  <c r="C316" i="1"/>
  <c r="B316" i="1"/>
  <c r="A316" i="1"/>
  <c r="G315" i="1"/>
  <c r="F315" i="1"/>
  <c r="E315" i="1"/>
  <c r="D315" i="1"/>
  <c r="C315" i="1"/>
  <c r="B315" i="1"/>
  <c r="A315" i="1"/>
  <c r="G314" i="1"/>
  <c r="F314" i="1"/>
  <c r="E314" i="1"/>
  <c r="D314" i="1"/>
  <c r="C314" i="1"/>
  <c r="B314" i="1"/>
  <c r="A314" i="1"/>
  <c r="G313" i="1"/>
  <c r="F313" i="1"/>
  <c r="E313" i="1"/>
  <c r="D313" i="1"/>
  <c r="C313" i="1"/>
  <c r="B313" i="1"/>
  <c r="A313" i="1"/>
  <c r="G312" i="1"/>
  <c r="F312" i="1"/>
  <c r="E312" i="1"/>
  <c r="D312" i="1"/>
  <c r="C312" i="1"/>
  <c r="B312" i="1"/>
  <c r="A312" i="1"/>
  <c r="G311" i="1"/>
  <c r="F311" i="1"/>
  <c r="E311" i="1"/>
  <c r="D311" i="1"/>
  <c r="C311" i="1"/>
  <c r="B311" i="1"/>
  <c r="A311" i="1"/>
  <c r="G310" i="1"/>
  <c r="F310" i="1"/>
  <c r="E310" i="1"/>
  <c r="D310" i="1"/>
  <c r="C310" i="1"/>
  <c r="B310" i="1"/>
  <c r="A310" i="1"/>
  <c r="G309" i="1"/>
  <c r="F309" i="1"/>
  <c r="E309" i="1"/>
  <c r="D309" i="1"/>
  <c r="C309" i="1"/>
  <c r="B309" i="1"/>
  <c r="A309" i="1"/>
  <c r="G308" i="1"/>
  <c r="F308" i="1"/>
  <c r="E308" i="1"/>
  <c r="D308" i="1"/>
  <c r="C308" i="1"/>
  <c r="B308" i="1"/>
  <c r="A308" i="1"/>
  <c r="G307" i="1"/>
  <c r="F307" i="1"/>
  <c r="E307" i="1"/>
  <c r="D307" i="1"/>
  <c r="C307" i="1"/>
  <c r="B307" i="1"/>
  <c r="A307" i="1"/>
  <c r="G306" i="1"/>
  <c r="F306" i="1"/>
  <c r="E306" i="1"/>
  <c r="D306" i="1"/>
  <c r="C306" i="1"/>
  <c r="B306" i="1"/>
  <c r="A306" i="1"/>
  <c r="G305" i="1"/>
  <c r="F305" i="1"/>
  <c r="E305" i="1"/>
  <c r="D305" i="1"/>
  <c r="C305" i="1"/>
  <c r="B305" i="1"/>
  <c r="A305" i="1"/>
  <c r="G304" i="1"/>
  <c r="F304" i="1"/>
  <c r="E304" i="1"/>
  <c r="D304" i="1"/>
  <c r="C304" i="1"/>
  <c r="B304" i="1"/>
  <c r="A304" i="1"/>
  <c r="G303" i="1"/>
  <c r="F303" i="1"/>
  <c r="E303" i="1"/>
  <c r="D303" i="1"/>
  <c r="C303" i="1"/>
  <c r="B303" i="1"/>
  <c r="A303" i="1"/>
  <c r="G302" i="1"/>
  <c r="F302" i="1"/>
  <c r="E302" i="1"/>
  <c r="D302" i="1"/>
  <c r="C302" i="1"/>
  <c r="B302" i="1"/>
  <c r="A302" i="1"/>
  <c r="G301" i="1"/>
  <c r="F301" i="1"/>
  <c r="E301" i="1"/>
  <c r="D301" i="1"/>
  <c r="C301" i="1"/>
  <c r="B301" i="1"/>
  <c r="A301" i="1"/>
  <c r="G300" i="1"/>
  <c r="F300" i="1"/>
  <c r="E300" i="1"/>
  <c r="D300" i="1"/>
  <c r="C300" i="1"/>
  <c r="B300" i="1"/>
  <c r="A300" i="1"/>
  <c r="G299" i="1"/>
  <c r="F299" i="1"/>
  <c r="E299" i="1"/>
  <c r="D299" i="1"/>
  <c r="C299" i="1"/>
  <c r="B299" i="1"/>
  <c r="A299" i="1"/>
  <c r="G298" i="1"/>
  <c r="F298" i="1"/>
  <c r="E298" i="1"/>
  <c r="D298" i="1"/>
  <c r="C298" i="1"/>
  <c r="B298" i="1"/>
  <c r="A298" i="1"/>
  <c r="G297" i="1"/>
  <c r="F297" i="1"/>
  <c r="E297" i="1"/>
  <c r="D297" i="1"/>
  <c r="C297" i="1"/>
  <c r="B297" i="1"/>
  <c r="A297" i="1"/>
  <c r="G296" i="1"/>
  <c r="F296" i="1"/>
  <c r="E296" i="1"/>
  <c r="D296" i="1"/>
  <c r="C296" i="1"/>
  <c r="B296" i="1"/>
  <c r="A296" i="1"/>
  <c r="G295" i="1"/>
  <c r="F295" i="1"/>
  <c r="E295" i="1"/>
  <c r="D295" i="1"/>
  <c r="C295" i="1"/>
  <c r="B295" i="1"/>
  <c r="A295" i="1"/>
  <c r="G294" i="1"/>
  <c r="F294" i="1"/>
  <c r="E294" i="1"/>
  <c r="D294" i="1"/>
  <c r="C294" i="1"/>
  <c r="B294" i="1"/>
  <c r="A294" i="1"/>
  <c r="G293" i="1"/>
  <c r="F293" i="1"/>
  <c r="E293" i="1"/>
  <c r="D293" i="1"/>
  <c r="C293" i="1"/>
  <c r="B293" i="1"/>
  <c r="A293" i="1"/>
  <c r="G292" i="1"/>
  <c r="F292" i="1"/>
  <c r="E292" i="1"/>
  <c r="D292" i="1"/>
  <c r="C292" i="1"/>
  <c r="B292" i="1"/>
  <c r="A292" i="1"/>
  <c r="G291" i="1"/>
  <c r="F291" i="1"/>
  <c r="E291" i="1"/>
  <c r="D291" i="1"/>
  <c r="C291" i="1"/>
  <c r="B291" i="1"/>
  <c r="A291" i="1"/>
  <c r="G290" i="1"/>
  <c r="F290" i="1"/>
  <c r="E290" i="1"/>
  <c r="D290" i="1"/>
  <c r="C290" i="1"/>
  <c r="B290" i="1"/>
  <c r="A290" i="1"/>
  <c r="G289" i="1"/>
  <c r="F289" i="1"/>
  <c r="E289" i="1"/>
  <c r="D289" i="1"/>
  <c r="C289" i="1"/>
  <c r="B289" i="1"/>
  <c r="A289" i="1"/>
  <c r="G288" i="1"/>
  <c r="F288" i="1"/>
  <c r="E288" i="1"/>
  <c r="D288" i="1"/>
  <c r="C288" i="1"/>
  <c r="B288" i="1"/>
  <c r="A288" i="1"/>
  <c r="G287" i="1"/>
  <c r="F287" i="1"/>
  <c r="E287" i="1"/>
  <c r="D287" i="1"/>
  <c r="C287" i="1"/>
  <c r="B287" i="1"/>
  <c r="A287" i="1"/>
  <c r="G286" i="1"/>
  <c r="F286" i="1"/>
  <c r="E286" i="1"/>
  <c r="D286" i="1"/>
  <c r="C286" i="1"/>
  <c r="B286" i="1"/>
  <c r="A286" i="1"/>
  <c r="G285" i="1"/>
  <c r="F285" i="1"/>
  <c r="E285" i="1"/>
  <c r="D285" i="1"/>
  <c r="C285" i="1"/>
  <c r="B285" i="1"/>
  <c r="A285" i="1"/>
  <c r="G284" i="1"/>
  <c r="F284" i="1"/>
  <c r="E284" i="1"/>
  <c r="D284" i="1"/>
  <c r="C284" i="1"/>
  <c r="B284" i="1"/>
  <c r="A284" i="1"/>
  <c r="G283" i="1"/>
  <c r="F283" i="1"/>
  <c r="E283" i="1"/>
  <c r="D283" i="1"/>
  <c r="C283" i="1"/>
  <c r="B283" i="1"/>
  <c r="A283" i="1"/>
  <c r="G282" i="1"/>
  <c r="F282" i="1"/>
  <c r="E282" i="1"/>
  <c r="D282" i="1"/>
  <c r="C282" i="1"/>
  <c r="B282" i="1"/>
  <c r="A282" i="1"/>
  <c r="G281" i="1"/>
  <c r="F281" i="1"/>
  <c r="E281" i="1"/>
  <c r="D281" i="1"/>
  <c r="C281" i="1"/>
  <c r="B281" i="1"/>
  <c r="A281" i="1"/>
  <c r="G280" i="1"/>
  <c r="F280" i="1"/>
  <c r="E280" i="1"/>
  <c r="D280" i="1"/>
  <c r="C280" i="1"/>
  <c r="B280" i="1"/>
  <c r="A280" i="1"/>
  <c r="G279" i="1"/>
  <c r="F279" i="1"/>
  <c r="E279" i="1"/>
  <c r="D279" i="1"/>
  <c r="C279" i="1"/>
  <c r="B279" i="1"/>
  <c r="A279" i="1"/>
  <c r="G278" i="1"/>
  <c r="F278" i="1"/>
  <c r="E278" i="1"/>
  <c r="D278" i="1"/>
  <c r="C278" i="1"/>
  <c r="B278" i="1"/>
  <c r="A278" i="1"/>
  <c r="G277" i="1"/>
  <c r="F277" i="1"/>
  <c r="E277" i="1"/>
  <c r="D277" i="1"/>
  <c r="C277" i="1"/>
  <c r="B277" i="1"/>
  <c r="A277" i="1"/>
  <c r="G276" i="1"/>
  <c r="F276" i="1"/>
  <c r="E276" i="1"/>
  <c r="D276" i="1"/>
  <c r="C276" i="1"/>
  <c r="B276" i="1"/>
  <c r="A276" i="1"/>
  <c r="G275" i="1"/>
  <c r="F275" i="1"/>
  <c r="E275" i="1"/>
  <c r="D275" i="1"/>
  <c r="C275" i="1"/>
  <c r="B275" i="1"/>
  <c r="A275" i="1"/>
  <c r="G274" i="1"/>
  <c r="F274" i="1"/>
  <c r="E274" i="1"/>
  <c r="D274" i="1"/>
  <c r="C274" i="1"/>
  <c r="B274" i="1"/>
  <c r="A274" i="1"/>
  <c r="G273" i="1"/>
  <c r="F273" i="1"/>
  <c r="E273" i="1"/>
  <c r="D273" i="1"/>
  <c r="C273" i="1"/>
  <c r="B273" i="1"/>
  <c r="A273" i="1"/>
  <c r="G272" i="1"/>
  <c r="F272" i="1"/>
  <c r="E272" i="1"/>
  <c r="D272" i="1"/>
  <c r="C272" i="1"/>
  <c r="B272" i="1"/>
  <c r="A272" i="1"/>
  <c r="G271" i="1"/>
  <c r="F271" i="1"/>
  <c r="E271" i="1"/>
  <c r="D271" i="1"/>
  <c r="C271" i="1"/>
  <c r="B271" i="1"/>
  <c r="A271" i="1"/>
  <c r="G270" i="1"/>
  <c r="F270" i="1"/>
  <c r="E270" i="1"/>
  <c r="D270" i="1"/>
  <c r="C270" i="1"/>
  <c r="B270" i="1"/>
  <c r="A270" i="1"/>
  <c r="G269" i="1"/>
  <c r="F269" i="1"/>
  <c r="E269" i="1"/>
  <c r="D269" i="1"/>
  <c r="C269" i="1"/>
  <c r="B269" i="1"/>
  <c r="A269" i="1"/>
  <c r="G268" i="1"/>
  <c r="F268" i="1"/>
  <c r="E268" i="1"/>
  <c r="D268" i="1"/>
  <c r="C268" i="1"/>
  <c r="B268" i="1"/>
  <c r="A268" i="1"/>
  <c r="G267" i="1"/>
  <c r="F267" i="1"/>
  <c r="E267" i="1"/>
  <c r="D267" i="1"/>
  <c r="C267" i="1"/>
  <c r="B267" i="1"/>
  <c r="A267" i="1"/>
  <c r="G266" i="1"/>
  <c r="F266" i="1"/>
  <c r="E266" i="1"/>
  <c r="D266" i="1"/>
  <c r="C266" i="1"/>
  <c r="B266" i="1"/>
  <c r="A266" i="1"/>
  <c r="G265" i="1"/>
  <c r="F265" i="1"/>
  <c r="E265" i="1"/>
  <c r="D265" i="1"/>
  <c r="C265" i="1"/>
  <c r="B265" i="1"/>
  <c r="A265" i="1"/>
  <c r="G264" i="1"/>
  <c r="F264" i="1"/>
  <c r="E264" i="1"/>
  <c r="D264" i="1"/>
  <c r="C264" i="1"/>
  <c r="B264" i="1"/>
  <c r="A264" i="1"/>
  <c r="G263" i="1"/>
  <c r="F263" i="1"/>
  <c r="E263" i="1"/>
  <c r="D263" i="1"/>
  <c r="C263" i="1"/>
  <c r="B263" i="1"/>
  <c r="A263" i="1"/>
  <c r="G262" i="1"/>
  <c r="F262" i="1"/>
  <c r="E262" i="1"/>
  <c r="D262" i="1"/>
  <c r="C262" i="1"/>
  <c r="B262" i="1"/>
  <c r="A262" i="1"/>
  <c r="G261" i="1"/>
  <c r="F261" i="1"/>
  <c r="E261" i="1"/>
  <c r="D261" i="1"/>
  <c r="C261" i="1"/>
  <c r="B261" i="1"/>
  <c r="A261" i="1"/>
  <c r="G260" i="1"/>
  <c r="F260" i="1"/>
  <c r="E260" i="1"/>
  <c r="D260" i="1"/>
  <c r="C260" i="1"/>
  <c r="B260" i="1"/>
  <c r="A260" i="1"/>
  <c r="G259" i="1"/>
  <c r="F259" i="1"/>
  <c r="E259" i="1"/>
  <c r="D259" i="1"/>
  <c r="C259" i="1"/>
  <c r="B259" i="1"/>
  <c r="A259" i="1"/>
  <c r="G258" i="1"/>
  <c r="F258" i="1"/>
  <c r="E258" i="1"/>
  <c r="D258" i="1"/>
  <c r="C258" i="1"/>
  <c r="B258" i="1"/>
  <c r="A258" i="1"/>
  <c r="G257" i="1"/>
  <c r="F257" i="1"/>
  <c r="E257" i="1"/>
  <c r="D257" i="1"/>
  <c r="C257" i="1"/>
  <c r="B257" i="1"/>
  <c r="A257" i="1"/>
  <c r="G256" i="1"/>
  <c r="F256" i="1"/>
  <c r="E256" i="1"/>
  <c r="D256" i="1"/>
  <c r="C256" i="1"/>
  <c r="B256" i="1"/>
  <c r="A256" i="1"/>
  <c r="G255" i="1"/>
  <c r="F255" i="1"/>
  <c r="E255" i="1"/>
  <c r="D255" i="1"/>
  <c r="C255" i="1"/>
  <c r="B255" i="1"/>
  <c r="A255" i="1"/>
  <c r="G254" i="1"/>
  <c r="F254" i="1"/>
  <c r="E254" i="1"/>
  <c r="D254" i="1"/>
  <c r="C254" i="1"/>
  <c r="B254" i="1"/>
  <c r="A254" i="1"/>
  <c r="G253" i="1"/>
  <c r="F253" i="1"/>
  <c r="E253" i="1"/>
  <c r="D253" i="1"/>
  <c r="C253" i="1"/>
  <c r="B253" i="1"/>
  <c r="A253" i="1"/>
  <c r="G252" i="1"/>
  <c r="F252" i="1"/>
  <c r="E252" i="1"/>
  <c r="D252" i="1"/>
  <c r="C252" i="1"/>
  <c r="B252" i="1"/>
  <c r="A252" i="1"/>
  <c r="G251" i="1"/>
  <c r="F251" i="1"/>
  <c r="E251" i="1"/>
  <c r="D251" i="1"/>
  <c r="C251" i="1"/>
  <c r="B251" i="1"/>
  <c r="A251" i="1"/>
  <c r="G250" i="1"/>
  <c r="F250" i="1"/>
  <c r="E250" i="1"/>
  <c r="D250" i="1"/>
  <c r="C250" i="1"/>
  <c r="B250" i="1"/>
  <c r="A250" i="1"/>
  <c r="G249" i="1"/>
  <c r="F249" i="1"/>
  <c r="E249" i="1"/>
  <c r="D249" i="1"/>
  <c r="C249" i="1"/>
  <c r="B249" i="1"/>
  <c r="A249" i="1"/>
  <c r="G248" i="1"/>
  <c r="F248" i="1"/>
  <c r="E248" i="1"/>
  <c r="D248" i="1"/>
  <c r="C248" i="1"/>
  <c r="B248" i="1"/>
  <c r="A248" i="1"/>
  <c r="G247" i="1"/>
  <c r="F247" i="1"/>
  <c r="E247" i="1"/>
  <c r="D247" i="1"/>
  <c r="C247" i="1"/>
  <c r="B247" i="1"/>
  <c r="A247" i="1"/>
  <c r="G246" i="1"/>
  <c r="F246" i="1"/>
  <c r="E246" i="1"/>
  <c r="D246" i="1"/>
  <c r="C246" i="1"/>
  <c r="B246" i="1"/>
  <c r="A246" i="1"/>
  <c r="G245" i="1"/>
  <c r="F245" i="1"/>
  <c r="E245" i="1"/>
  <c r="D245" i="1"/>
  <c r="C245" i="1"/>
  <c r="B245" i="1"/>
  <c r="A245" i="1"/>
  <c r="G244" i="1"/>
  <c r="F244" i="1"/>
  <c r="E244" i="1"/>
  <c r="D244" i="1"/>
  <c r="C244" i="1"/>
  <c r="B244" i="1"/>
  <c r="A244" i="1"/>
  <c r="G243" i="1"/>
  <c r="F243" i="1"/>
  <c r="E243" i="1"/>
  <c r="D243" i="1"/>
  <c r="C243" i="1"/>
  <c r="B243" i="1"/>
  <c r="A243" i="1"/>
  <c r="G242" i="1"/>
  <c r="F242" i="1"/>
  <c r="E242" i="1"/>
  <c r="D242" i="1"/>
  <c r="C242" i="1"/>
  <c r="B242" i="1"/>
  <c r="A242" i="1"/>
  <c r="G241" i="1"/>
  <c r="F241" i="1"/>
  <c r="E241" i="1"/>
  <c r="D241" i="1"/>
  <c r="C241" i="1"/>
  <c r="B241" i="1"/>
  <c r="A241" i="1"/>
  <c r="G240" i="1"/>
  <c r="F240" i="1"/>
  <c r="E240" i="1"/>
  <c r="D240" i="1"/>
  <c r="C240" i="1"/>
  <c r="B240" i="1"/>
  <c r="A240" i="1"/>
  <c r="G239" i="1"/>
  <c r="F239" i="1"/>
  <c r="E239" i="1"/>
  <c r="D239" i="1"/>
  <c r="C239" i="1"/>
  <c r="B239" i="1"/>
  <c r="A239" i="1"/>
  <c r="G238" i="1"/>
  <c r="F238" i="1"/>
  <c r="E238" i="1"/>
  <c r="D238" i="1"/>
  <c r="C238" i="1"/>
  <c r="B238" i="1"/>
  <c r="A238" i="1"/>
  <c r="G237" i="1"/>
  <c r="F237" i="1"/>
  <c r="E237" i="1"/>
  <c r="D237" i="1"/>
  <c r="C237" i="1"/>
  <c r="B237" i="1"/>
  <c r="A237" i="1"/>
  <c r="G236" i="1"/>
  <c r="F236" i="1"/>
  <c r="E236" i="1"/>
  <c r="D236" i="1"/>
  <c r="C236" i="1"/>
  <c r="B236" i="1"/>
  <c r="A236" i="1"/>
  <c r="G235" i="1"/>
  <c r="F235" i="1"/>
  <c r="E235" i="1"/>
  <c r="D235" i="1"/>
  <c r="C235" i="1"/>
  <c r="B235" i="1"/>
  <c r="A235" i="1"/>
  <c r="G234" i="1"/>
  <c r="F234" i="1"/>
  <c r="E234" i="1"/>
  <c r="D234" i="1"/>
  <c r="C234" i="1"/>
  <c r="B234" i="1"/>
  <c r="A234" i="1"/>
  <c r="G233" i="1"/>
  <c r="F233" i="1"/>
  <c r="E233" i="1"/>
  <c r="D233" i="1"/>
  <c r="C233" i="1"/>
  <c r="B233" i="1"/>
  <c r="A233" i="1"/>
  <c r="G232" i="1"/>
  <c r="F232" i="1"/>
  <c r="E232" i="1"/>
  <c r="D232" i="1"/>
  <c r="C232" i="1"/>
  <c r="B232" i="1"/>
  <c r="A232" i="1"/>
  <c r="G231" i="1"/>
  <c r="F231" i="1"/>
  <c r="E231" i="1"/>
  <c r="D231" i="1"/>
  <c r="C231" i="1"/>
  <c r="B231" i="1"/>
  <c r="A231" i="1"/>
  <c r="G230" i="1"/>
  <c r="F230" i="1"/>
  <c r="E230" i="1"/>
  <c r="D230" i="1"/>
  <c r="C230" i="1"/>
  <c r="B230" i="1"/>
  <c r="A230" i="1"/>
  <c r="G229" i="1"/>
  <c r="F229" i="1"/>
  <c r="E229" i="1"/>
  <c r="D229" i="1"/>
  <c r="C229" i="1"/>
  <c r="B229" i="1"/>
  <c r="A229" i="1"/>
  <c r="G228" i="1"/>
  <c r="F228" i="1"/>
  <c r="E228" i="1"/>
  <c r="D228" i="1"/>
  <c r="C228" i="1"/>
  <c r="B228" i="1"/>
  <c r="A228" i="1"/>
  <c r="G227" i="1"/>
  <c r="F227" i="1"/>
  <c r="E227" i="1"/>
  <c r="D227" i="1"/>
  <c r="C227" i="1"/>
  <c r="B227" i="1"/>
  <c r="A227" i="1"/>
  <c r="G226" i="1"/>
  <c r="F226" i="1"/>
  <c r="E226" i="1"/>
  <c r="D226" i="1"/>
  <c r="C226" i="1"/>
  <c r="B226" i="1"/>
  <c r="A226" i="1"/>
  <c r="G225" i="1"/>
  <c r="F225" i="1"/>
  <c r="E225" i="1"/>
  <c r="D225" i="1"/>
  <c r="C225" i="1"/>
  <c r="B225" i="1"/>
  <c r="A225" i="1"/>
  <c r="G224" i="1"/>
  <c r="F224" i="1"/>
  <c r="E224" i="1"/>
  <c r="D224" i="1"/>
  <c r="C224" i="1"/>
  <c r="B224" i="1"/>
  <c r="A224" i="1"/>
  <c r="G223" i="1"/>
  <c r="F223" i="1"/>
  <c r="E223" i="1"/>
  <c r="D223" i="1"/>
  <c r="C223" i="1"/>
  <c r="B223" i="1"/>
  <c r="A223" i="1"/>
  <c r="G222" i="1"/>
  <c r="F222" i="1"/>
  <c r="E222" i="1"/>
  <c r="D222" i="1"/>
  <c r="C222" i="1"/>
  <c r="B222" i="1"/>
  <c r="A222" i="1"/>
  <c r="G221" i="1"/>
  <c r="F221" i="1"/>
  <c r="E221" i="1"/>
  <c r="D221" i="1"/>
  <c r="C221" i="1"/>
  <c r="B221" i="1"/>
  <c r="A221" i="1"/>
  <c r="G220" i="1"/>
  <c r="F220" i="1"/>
  <c r="E220" i="1"/>
  <c r="D220" i="1"/>
  <c r="C220" i="1"/>
  <c r="B220" i="1"/>
  <c r="A220" i="1"/>
  <c r="G219" i="1"/>
  <c r="F219" i="1"/>
  <c r="E219" i="1"/>
  <c r="D219" i="1"/>
  <c r="C219" i="1"/>
  <c r="B219" i="1"/>
  <c r="A219" i="1"/>
  <c r="G218" i="1"/>
  <c r="F218" i="1"/>
  <c r="E218" i="1"/>
  <c r="D218" i="1"/>
  <c r="C218" i="1"/>
  <c r="B218" i="1"/>
  <c r="A218" i="1"/>
  <c r="G217" i="1"/>
  <c r="F217" i="1"/>
  <c r="E217" i="1"/>
  <c r="D217" i="1"/>
  <c r="C217" i="1"/>
  <c r="B217" i="1"/>
  <c r="A217" i="1"/>
  <c r="G216" i="1"/>
  <c r="F216" i="1"/>
  <c r="E216" i="1"/>
  <c r="D216" i="1"/>
  <c r="C216" i="1"/>
  <c r="B216" i="1"/>
  <c r="A216" i="1"/>
  <c r="G215" i="1"/>
  <c r="F215" i="1"/>
  <c r="E215" i="1"/>
  <c r="D215" i="1"/>
  <c r="C215" i="1"/>
  <c r="B215" i="1"/>
  <c r="A215" i="1"/>
  <c r="G214" i="1"/>
  <c r="F214" i="1"/>
  <c r="E214" i="1"/>
  <c r="D214" i="1"/>
  <c r="C214" i="1"/>
  <c r="B214" i="1"/>
  <c r="A214" i="1"/>
  <c r="G213" i="1"/>
  <c r="F213" i="1"/>
  <c r="E213" i="1"/>
  <c r="D213" i="1"/>
  <c r="C213" i="1"/>
  <c r="B213" i="1"/>
  <c r="A213" i="1"/>
  <c r="G212" i="1"/>
  <c r="F212" i="1"/>
  <c r="E212" i="1"/>
  <c r="D212" i="1"/>
  <c r="C212" i="1"/>
  <c r="B212" i="1"/>
  <c r="A212" i="1"/>
  <c r="G211" i="1"/>
  <c r="F211" i="1"/>
  <c r="E211" i="1"/>
  <c r="D211" i="1"/>
  <c r="C211" i="1"/>
  <c r="B211" i="1"/>
  <c r="A211" i="1"/>
  <c r="G210" i="1"/>
  <c r="F210" i="1"/>
  <c r="E210" i="1"/>
  <c r="D210" i="1"/>
  <c r="C210" i="1"/>
  <c r="B210" i="1"/>
  <c r="A210" i="1"/>
  <c r="G209" i="1"/>
  <c r="F209" i="1"/>
  <c r="E209" i="1"/>
  <c r="D209" i="1"/>
  <c r="C209" i="1"/>
  <c r="B209" i="1"/>
  <c r="A209" i="1"/>
  <c r="G208" i="1"/>
  <c r="F208" i="1"/>
  <c r="E208" i="1"/>
  <c r="D208" i="1"/>
  <c r="C208" i="1"/>
  <c r="B208" i="1"/>
  <c r="A208" i="1"/>
  <c r="G207" i="1"/>
  <c r="F207" i="1"/>
  <c r="E207" i="1"/>
  <c r="D207" i="1"/>
  <c r="C207" i="1"/>
  <c r="B207" i="1"/>
  <c r="A207" i="1"/>
  <c r="G206" i="1"/>
  <c r="F206" i="1"/>
  <c r="E206" i="1"/>
  <c r="D206" i="1"/>
  <c r="C206" i="1"/>
  <c r="B206" i="1"/>
  <c r="A206" i="1"/>
  <c r="G205" i="1"/>
  <c r="F205" i="1"/>
  <c r="E205" i="1"/>
  <c r="D205" i="1"/>
  <c r="C205" i="1"/>
  <c r="B205" i="1"/>
  <c r="A205" i="1"/>
  <c r="G204" i="1"/>
  <c r="F204" i="1"/>
  <c r="E204" i="1"/>
  <c r="D204" i="1"/>
  <c r="C204" i="1"/>
  <c r="B204" i="1"/>
  <c r="A204" i="1"/>
  <c r="G203" i="1"/>
  <c r="F203" i="1"/>
  <c r="E203" i="1"/>
  <c r="D203" i="1"/>
  <c r="C203" i="1"/>
  <c r="B203" i="1"/>
  <c r="A203" i="1"/>
  <c r="G202" i="1"/>
  <c r="F202" i="1"/>
  <c r="E202" i="1"/>
  <c r="D202" i="1"/>
  <c r="C202" i="1"/>
  <c r="B202" i="1"/>
  <c r="A202" i="1"/>
  <c r="G201" i="1"/>
  <c r="F201" i="1"/>
  <c r="E201" i="1"/>
  <c r="D201" i="1"/>
  <c r="C201" i="1"/>
  <c r="B201" i="1"/>
  <c r="A201" i="1"/>
  <c r="G200" i="1"/>
  <c r="F200" i="1"/>
  <c r="E200" i="1"/>
  <c r="D200" i="1"/>
  <c r="C200" i="1"/>
  <c r="B200" i="1"/>
  <c r="A200" i="1"/>
  <c r="G199" i="1"/>
  <c r="F199" i="1"/>
  <c r="E199" i="1"/>
  <c r="D199" i="1"/>
  <c r="C199" i="1"/>
  <c r="B199" i="1"/>
  <c r="A199" i="1"/>
  <c r="G198" i="1"/>
  <c r="F198" i="1"/>
  <c r="E198" i="1"/>
  <c r="D198" i="1"/>
  <c r="C198" i="1"/>
  <c r="B198" i="1"/>
  <c r="A198" i="1"/>
  <c r="G197" i="1"/>
  <c r="F197" i="1"/>
  <c r="E197" i="1"/>
  <c r="D197" i="1"/>
  <c r="C197" i="1"/>
  <c r="B197" i="1"/>
  <c r="A197" i="1"/>
  <c r="G196" i="1"/>
  <c r="F196" i="1"/>
  <c r="E196" i="1"/>
  <c r="D196" i="1"/>
  <c r="C196" i="1"/>
  <c r="B196" i="1"/>
  <c r="A196" i="1"/>
  <c r="G195" i="1"/>
  <c r="F195" i="1"/>
  <c r="E195" i="1"/>
  <c r="D195" i="1"/>
  <c r="C195" i="1"/>
  <c r="B195" i="1"/>
  <c r="A195" i="1"/>
  <c r="G194" i="1"/>
  <c r="F194" i="1"/>
  <c r="E194" i="1"/>
  <c r="D194" i="1"/>
  <c r="C194" i="1"/>
  <c r="B194" i="1"/>
  <c r="A194" i="1"/>
  <c r="G193" i="1"/>
  <c r="F193" i="1"/>
  <c r="E193" i="1"/>
  <c r="D193" i="1"/>
  <c r="C193" i="1"/>
  <c r="B193" i="1"/>
  <c r="A193" i="1"/>
  <c r="G192" i="1"/>
  <c r="F192" i="1"/>
  <c r="E192" i="1"/>
  <c r="D192" i="1"/>
  <c r="C192" i="1"/>
  <c r="B192" i="1"/>
  <c r="A192" i="1"/>
  <c r="G191" i="1"/>
  <c r="F191" i="1"/>
  <c r="E191" i="1"/>
  <c r="D191" i="1"/>
  <c r="C191" i="1"/>
  <c r="B191" i="1"/>
  <c r="A191" i="1"/>
  <c r="G190" i="1"/>
  <c r="F190" i="1"/>
  <c r="E190" i="1"/>
  <c r="D190" i="1"/>
  <c r="C190" i="1"/>
  <c r="B190" i="1"/>
  <c r="A190" i="1"/>
  <c r="G189" i="1"/>
  <c r="F189" i="1"/>
  <c r="E189" i="1"/>
  <c r="D189" i="1"/>
  <c r="C189" i="1"/>
  <c r="B189" i="1"/>
  <c r="A189" i="1"/>
  <c r="G188" i="1"/>
  <c r="F188" i="1"/>
  <c r="E188" i="1"/>
  <c r="D188" i="1"/>
  <c r="C188" i="1"/>
  <c r="B188" i="1"/>
  <c r="A188" i="1"/>
  <c r="G187" i="1"/>
  <c r="F187" i="1"/>
  <c r="E187" i="1"/>
  <c r="D187" i="1"/>
  <c r="C187" i="1"/>
  <c r="B187" i="1"/>
  <c r="A187" i="1"/>
  <c r="G186" i="1"/>
  <c r="F186" i="1"/>
  <c r="E186" i="1"/>
  <c r="D186" i="1"/>
  <c r="C186" i="1"/>
  <c r="B186" i="1"/>
  <c r="A186" i="1"/>
  <c r="G185" i="1"/>
  <c r="F185" i="1"/>
  <c r="E185" i="1"/>
  <c r="D185" i="1"/>
  <c r="C185" i="1"/>
  <c r="B185" i="1"/>
  <c r="A185" i="1"/>
  <c r="G184" i="1"/>
  <c r="F184" i="1"/>
  <c r="E184" i="1"/>
  <c r="D184" i="1"/>
  <c r="C184" i="1"/>
  <c r="B184" i="1"/>
  <c r="A184" i="1"/>
  <c r="G183" i="1"/>
  <c r="F183" i="1"/>
  <c r="E183" i="1"/>
  <c r="D183" i="1"/>
  <c r="C183" i="1"/>
  <c r="B183" i="1"/>
  <c r="A183" i="1"/>
  <c r="G182" i="1"/>
  <c r="F182" i="1"/>
  <c r="E182" i="1"/>
  <c r="D182" i="1"/>
  <c r="C182" i="1"/>
  <c r="B182" i="1"/>
  <c r="A182" i="1"/>
  <c r="G181" i="1"/>
  <c r="F181" i="1"/>
  <c r="E181" i="1"/>
  <c r="D181" i="1"/>
  <c r="C181" i="1"/>
  <c r="B181" i="1"/>
  <c r="A181" i="1"/>
  <c r="G180" i="1"/>
  <c r="F180" i="1"/>
  <c r="E180" i="1"/>
  <c r="D180" i="1"/>
  <c r="C180" i="1"/>
  <c r="B180" i="1"/>
  <c r="A180" i="1"/>
  <c r="G179" i="1"/>
  <c r="F179" i="1"/>
  <c r="E179" i="1"/>
  <c r="D179" i="1"/>
  <c r="C179" i="1"/>
  <c r="B179" i="1"/>
  <c r="A179" i="1"/>
  <c r="G178" i="1"/>
  <c r="F178" i="1"/>
  <c r="E178" i="1"/>
  <c r="D178" i="1"/>
  <c r="C178" i="1"/>
  <c r="B178" i="1"/>
  <c r="A178" i="1"/>
  <c r="G177" i="1"/>
  <c r="F177" i="1"/>
  <c r="E177" i="1"/>
  <c r="D177" i="1"/>
  <c r="C177" i="1"/>
  <c r="B177" i="1"/>
  <c r="A177" i="1"/>
  <c r="G176" i="1"/>
  <c r="F176" i="1"/>
  <c r="E176" i="1"/>
  <c r="D176" i="1"/>
  <c r="C176" i="1"/>
  <c r="B176" i="1"/>
  <c r="A176" i="1"/>
  <c r="G175" i="1"/>
  <c r="F175" i="1"/>
  <c r="E175" i="1"/>
  <c r="D175" i="1"/>
  <c r="C175" i="1"/>
  <c r="B175" i="1"/>
  <c r="A175" i="1"/>
  <c r="G174" i="1"/>
  <c r="F174" i="1"/>
  <c r="E174" i="1"/>
  <c r="D174" i="1"/>
  <c r="C174" i="1"/>
  <c r="B174" i="1"/>
  <c r="A174" i="1"/>
  <c r="G173" i="1"/>
  <c r="F173" i="1"/>
  <c r="E173" i="1"/>
  <c r="D173" i="1"/>
  <c r="C173" i="1"/>
  <c r="B173" i="1"/>
  <c r="A173" i="1"/>
  <c r="G172" i="1"/>
  <c r="F172" i="1"/>
  <c r="E172" i="1"/>
  <c r="D172" i="1"/>
  <c r="C172" i="1"/>
  <c r="B172" i="1"/>
  <c r="A172" i="1"/>
  <c r="G171" i="1"/>
  <c r="F171" i="1"/>
  <c r="E171" i="1"/>
  <c r="D171" i="1"/>
  <c r="C171" i="1"/>
  <c r="B171" i="1"/>
  <c r="A171" i="1"/>
  <c r="G170" i="1"/>
  <c r="F170" i="1"/>
  <c r="E170" i="1"/>
  <c r="D170" i="1"/>
  <c r="C170" i="1"/>
  <c r="B170" i="1"/>
  <c r="A170" i="1"/>
  <c r="G169" i="1"/>
  <c r="F169" i="1"/>
  <c r="E169" i="1"/>
  <c r="D169" i="1"/>
  <c r="C169" i="1"/>
  <c r="B169" i="1"/>
  <c r="A169" i="1"/>
  <c r="G168" i="1"/>
  <c r="F168" i="1"/>
  <c r="E168" i="1"/>
  <c r="D168" i="1"/>
  <c r="C168" i="1"/>
  <c r="B168" i="1"/>
  <c r="A168" i="1"/>
  <c r="G167" i="1"/>
  <c r="F167" i="1"/>
  <c r="E167" i="1"/>
  <c r="D167" i="1"/>
  <c r="C167" i="1"/>
  <c r="B167" i="1"/>
  <c r="A167" i="1"/>
  <c r="G166" i="1"/>
  <c r="F166" i="1"/>
  <c r="E166" i="1"/>
  <c r="D166" i="1"/>
  <c r="C166" i="1"/>
  <c r="B166" i="1"/>
  <c r="A166" i="1"/>
  <c r="G165" i="1"/>
  <c r="F165" i="1"/>
  <c r="E165" i="1"/>
  <c r="D165" i="1"/>
  <c r="C165" i="1"/>
  <c r="B165" i="1"/>
  <c r="A165" i="1"/>
  <c r="G164" i="1"/>
  <c r="F164" i="1"/>
  <c r="E164" i="1"/>
  <c r="D164" i="1"/>
  <c r="C164" i="1"/>
  <c r="B164" i="1"/>
  <c r="A164" i="1"/>
  <c r="G163" i="1"/>
  <c r="F163" i="1"/>
  <c r="E163" i="1"/>
  <c r="D163" i="1"/>
  <c r="C163" i="1"/>
  <c r="B163" i="1"/>
  <c r="A163" i="1"/>
  <c r="G162" i="1"/>
  <c r="F162" i="1"/>
  <c r="E162" i="1"/>
  <c r="D162" i="1"/>
  <c r="C162" i="1"/>
  <c r="B162" i="1"/>
  <c r="A162" i="1"/>
  <c r="G161" i="1"/>
  <c r="F161" i="1"/>
  <c r="E161" i="1"/>
  <c r="D161" i="1"/>
  <c r="C161" i="1"/>
  <c r="B161" i="1"/>
  <c r="A161" i="1"/>
  <c r="G160" i="1"/>
  <c r="F160" i="1"/>
  <c r="E160" i="1"/>
  <c r="D160" i="1"/>
  <c r="C160" i="1"/>
  <c r="B160" i="1"/>
  <c r="A160" i="1"/>
  <c r="G159" i="1"/>
  <c r="F159" i="1"/>
  <c r="E159" i="1"/>
  <c r="D159" i="1"/>
  <c r="C159" i="1"/>
  <c r="B159" i="1"/>
  <c r="A159" i="1"/>
  <c r="G158" i="1"/>
  <c r="F158" i="1"/>
  <c r="E158" i="1"/>
  <c r="D158" i="1"/>
  <c r="C158" i="1"/>
  <c r="B158" i="1"/>
  <c r="A158" i="1"/>
  <c r="G157" i="1"/>
  <c r="F157" i="1"/>
  <c r="E157" i="1"/>
  <c r="D157" i="1"/>
  <c r="C157" i="1"/>
  <c r="B157" i="1"/>
  <c r="A157" i="1"/>
  <c r="G156" i="1"/>
  <c r="F156" i="1"/>
  <c r="E156" i="1"/>
  <c r="D156" i="1"/>
  <c r="C156" i="1"/>
  <c r="B156" i="1"/>
  <c r="A156" i="1"/>
  <c r="G155" i="1"/>
  <c r="F155" i="1"/>
  <c r="E155" i="1"/>
  <c r="D155" i="1"/>
  <c r="C155" i="1"/>
  <c r="B155" i="1"/>
  <c r="A155" i="1"/>
  <c r="G154" i="1"/>
  <c r="F154" i="1"/>
  <c r="E154" i="1"/>
  <c r="D154" i="1"/>
  <c r="C154" i="1"/>
  <c r="B154" i="1"/>
  <c r="A154" i="1"/>
  <c r="G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A152" i="1"/>
  <c r="G151" i="1"/>
  <c r="F151" i="1"/>
  <c r="E151" i="1"/>
  <c r="D151" i="1"/>
  <c r="C151" i="1"/>
  <c r="B151" i="1"/>
  <c r="A151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A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A103" i="1"/>
  <c r="G102" i="1"/>
  <c r="F102" i="1"/>
  <c r="E102" i="1"/>
  <c r="D102" i="1"/>
  <c r="C102" i="1"/>
  <c r="B102" i="1"/>
  <c r="A102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  <c r="G4" i="1"/>
  <c r="F4" i="1"/>
  <c r="E4" i="1"/>
  <c r="D4" i="1"/>
  <c r="C4" i="1"/>
  <c r="B4" i="1"/>
  <c r="A4" i="1"/>
  <c r="G3" i="1"/>
  <c r="F3" i="1"/>
  <c r="E3" i="1"/>
  <c r="D3" i="1"/>
  <c r="C3" i="1"/>
  <c r="B3" i="1"/>
  <c r="A3" i="1"/>
  <c r="G2" i="1"/>
  <c r="F2" i="1"/>
  <c r="E2" i="1"/>
  <c r="D2" i="1"/>
  <c r="C2" i="1"/>
  <c r="B2" i="1"/>
  <c r="A2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uncilanywhereorg.sharepoint.com/sites/SCDC_HR_Team-HRSupportTeam/Shared%20Documents/HR%20Support%20Team/Recruitment%20Data%20Collection.xlsx" TargetMode="External"/><Relationship Id="rId1" Type="http://schemas.openxmlformats.org/officeDocument/2006/relationships/externalLinkPath" Target="https://councilanywhereorg.sharepoint.com/sites/SCDC_HR_Team-HRSupportTeam/Shared%20Documents/HR%20Support%20Team/Recruitment%20Data%20Coll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le Advertised"/>
      <sheetName val="2021 and 2022"/>
      <sheetName val="2022"/>
      <sheetName val="Summary Data"/>
      <sheetName val="1G"/>
      <sheetName val="Sheet1"/>
      <sheetName val="Notes"/>
      <sheetName val="Nov - Dec 22"/>
      <sheetName val="1G Weeks 1-9"/>
      <sheetName val="1G - week 10"/>
      <sheetName val="1G -week 11"/>
      <sheetName val="1G- week 12"/>
      <sheetName val="1G - week 13"/>
      <sheetName val="1G - week 14"/>
      <sheetName val="1G - week 15"/>
      <sheetName val="1G - week 16"/>
      <sheetName val="1G - week 16 v2"/>
      <sheetName val="1G historic"/>
      <sheetName val="1G - week 17"/>
      <sheetName val="1G - week 18"/>
      <sheetName val="1G - week 19"/>
      <sheetName val="1G - week 20"/>
      <sheetName val="1G - week 21"/>
      <sheetName val="1G - Week 22"/>
      <sheetName val="1G - Week 23"/>
      <sheetName val="1G - Week 24"/>
      <sheetName val="1G - week 25"/>
      <sheetName val="1G - Week 26"/>
      <sheetName val="1G - Week 27"/>
      <sheetName val="1G - Week 28"/>
      <sheetName val="1G - Week 28 (2)"/>
      <sheetName val="1G - Week 29"/>
      <sheetName val="1G - Week 30"/>
      <sheetName val="1G - Week 31"/>
      <sheetName val="1G - Week 32"/>
      <sheetName val="1G - Week 33"/>
      <sheetName val="1G - Week 34"/>
    </sheetNames>
    <sheetDataSet>
      <sheetData sheetId="0">
        <row r="2">
          <cell r="F2" t="str">
            <v>Multi Role</v>
          </cell>
          <cell r="G2" t="str">
            <v>Job Title</v>
          </cell>
          <cell r="I2" t="str">
            <v>Service Area</v>
          </cell>
          <cell r="L2" t="str">
            <v>Date Advertised</v>
          </cell>
          <cell r="O2" t="str">
            <v>Number of Applicants</v>
          </cell>
          <cell r="T2" t="str">
            <v>Verbal Offer Date</v>
          </cell>
          <cell r="AC2" t="str">
            <v xml:space="preserve">Start Date </v>
          </cell>
        </row>
        <row r="345">
          <cell r="F345" t="str">
            <v>M2</v>
          </cell>
          <cell r="G345" t="str">
            <v>Refuse Driver</v>
          </cell>
          <cell r="I345" t="str">
            <v>Shared Waste</v>
          </cell>
          <cell r="L345" t="str">
            <v>Nov 2022</v>
          </cell>
          <cell r="O345">
            <v>9</v>
          </cell>
          <cell r="T345">
            <v>44874</v>
          </cell>
          <cell r="AC345">
            <v>44876</v>
          </cell>
        </row>
        <row r="346">
          <cell r="F346" t="str">
            <v>M2</v>
          </cell>
          <cell r="G346" t="str">
            <v>Refuse Driver</v>
          </cell>
          <cell r="I346" t="str">
            <v>Shared Waste</v>
          </cell>
          <cell r="L346" t="str">
            <v>Nov 2022</v>
          </cell>
          <cell r="T346">
            <v>44893</v>
          </cell>
          <cell r="AC346">
            <v>44896</v>
          </cell>
        </row>
        <row r="347">
          <cell r="F347" t="str">
            <v>M2</v>
          </cell>
          <cell r="G347" t="str">
            <v>Refuse Driver</v>
          </cell>
          <cell r="I347" t="str">
            <v>Shared Waste</v>
          </cell>
          <cell r="L347" t="str">
            <v>Nov 2022</v>
          </cell>
          <cell r="T347">
            <v>44876</v>
          </cell>
          <cell r="AC347">
            <v>44900</v>
          </cell>
        </row>
        <row r="348">
          <cell r="F348" t="str">
            <v>M2</v>
          </cell>
          <cell r="G348" t="str">
            <v>Refuse Driver</v>
          </cell>
          <cell r="I348" t="str">
            <v>Shared Waste</v>
          </cell>
          <cell r="L348" t="str">
            <v>Nov 2022</v>
          </cell>
          <cell r="T348">
            <v>44876</v>
          </cell>
          <cell r="AC348">
            <v>44578</v>
          </cell>
        </row>
        <row r="349">
          <cell r="F349" t="str">
            <v>M2</v>
          </cell>
          <cell r="G349" t="str">
            <v>Refuse Driver</v>
          </cell>
          <cell r="I349" t="str">
            <v>Shared Waste</v>
          </cell>
          <cell r="L349" t="str">
            <v>Nov 2022</v>
          </cell>
          <cell r="T349">
            <v>44879</v>
          </cell>
          <cell r="AC349">
            <v>44903</v>
          </cell>
        </row>
        <row r="350">
          <cell r="F350" t="str">
            <v>M2</v>
          </cell>
          <cell r="G350" t="str">
            <v>Refuse Driver</v>
          </cell>
          <cell r="I350" t="str">
            <v>Shared Waste</v>
          </cell>
          <cell r="L350" t="str">
            <v>Nov 2022</v>
          </cell>
          <cell r="T350" t="str">
            <v>NA</v>
          </cell>
          <cell r="AC350" t="str">
            <v>NA</v>
          </cell>
        </row>
        <row r="351">
          <cell r="F351" t="str">
            <v>M3</v>
          </cell>
          <cell r="G351" t="str">
            <v>Refuse Loader</v>
          </cell>
          <cell r="I351" t="str">
            <v>Shared Waste</v>
          </cell>
          <cell r="L351" t="str">
            <v>Nov 2022</v>
          </cell>
          <cell r="O351">
            <v>5</v>
          </cell>
          <cell r="T351">
            <v>44881</v>
          </cell>
          <cell r="AC351">
            <v>44896</v>
          </cell>
        </row>
        <row r="352">
          <cell r="F352" t="str">
            <v>M3</v>
          </cell>
          <cell r="G352" t="str">
            <v>Refuse Loader</v>
          </cell>
          <cell r="I352" t="str">
            <v>Shared Waste</v>
          </cell>
          <cell r="L352" t="str">
            <v>Nov 2022</v>
          </cell>
          <cell r="T352">
            <v>44881</v>
          </cell>
          <cell r="AC352">
            <v>44900</v>
          </cell>
        </row>
        <row r="353">
          <cell r="F353" t="str">
            <v>M3</v>
          </cell>
          <cell r="G353" t="str">
            <v>Refuse Loader</v>
          </cell>
          <cell r="I353" t="str">
            <v>Shared Waste</v>
          </cell>
          <cell r="L353" t="str">
            <v>Nov 2022</v>
          </cell>
          <cell r="T353">
            <v>44894</v>
          </cell>
          <cell r="AC353">
            <v>44958</v>
          </cell>
        </row>
        <row r="354">
          <cell r="F354" t="str">
            <v>M3</v>
          </cell>
          <cell r="G354" t="str">
            <v>Refuse Loader</v>
          </cell>
          <cell r="I354" t="str">
            <v>Shared Waste</v>
          </cell>
          <cell r="L354" t="str">
            <v>Nov 2022</v>
          </cell>
          <cell r="T354">
            <v>44900</v>
          </cell>
          <cell r="AC354">
            <v>44958</v>
          </cell>
        </row>
        <row r="355">
          <cell r="G355" t="str">
            <v>Fraud Investigator</v>
          </cell>
          <cell r="I355" t="str">
            <v>Finance</v>
          </cell>
          <cell r="L355" t="str">
            <v>Nov 2022</v>
          </cell>
          <cell r="O355">
            <v>31</v>
          </cell>
          <cell r="T355">
            <v>44939</v>
          </cell>
          <cell r="AC355">
            <v>44985</v>
          </cell>
        </row>
        <row r="356">
          <cell r="G356" t="str">
            <v>Project Manager</v>
          </cell>
          <cell r="I356" t="str">
            <v>Transformation, HR &amp; Corporate Services</v>
          </cell>
          <cell r="L356" t="str">
            <v>Nov 2022</v>
          </cell>
          <cell r="O356">
            <v>2</v>
          </cell>
          <cell r="T356">
            <v>44936</v>
          </cell>
          <cell r="AC356">
            <v>44958</v>
          </cell>
        </row>
        <row r="357">
          <cell r="G357" t="str">
            <v>Planner</v>
          </cell>
          <cell r="I357" t="str">
            <v>Shared Planning</v>
          </cell>
          <cell r="L357" t="str">
            <v>Nov 2022</v>
          </cell>
          <cell r="O357">
            <v>12</v>
          </cell>
          <cell r="T357">
            <v>44939</v>
          </cell>
          <cell r="AC357">
            <v>44991</v>
          </cell>
        </row>
        <row r="358">
          <cell r="G358" t="str">
            <v>Benefits Team Leader</v>
          </cell>
          <cell r="I358" t="str">
            <v>Finance</v>
          </cell>
          <cell r="L358" t="str">
            <v>Nov 2022</v>
          </cell>
          <cell r="O358">
            <v>1</v>
          </cell>
          <cell r="T358">
            <v>44894</v>
          </cell>
          <cell r="AC358">
            <v>44872</v>
          </cell>
        </row>
        <row r="359">
          <cell r="G359" t="str">
            <v>Benefits Customer Resource Officer</v>
          </cell>
          <cell r="I359" t="str">
            <v>Finance</v>
          </cell>
          <cell r="L359" t="str">
            <v>Nov 2022</v>
          </cell>
          <cell r="O359">
            <v>1</v>
          </cell>
          <cell r="T359">
            <v>44890</v>
          </cell>
          <cell r="AC359">
            <v>44896</v>
          </cell>
        </row>
        <row r="360">
          <cell r="G360" t="str">
            <v>Business Analyst</v>
          </cell>
          <cell r="I360" t="str">
            <v>Transformation, HR &amp; Corporate Services</v>
          </cell>
          <cell r="L360" t="str">
            <v>Nov 2022</v>
          </cell>
          <cell r="O360">
            <v>1</v>
          </cell>
          <cell r="T360" t="str">
            <v>NA</v>
          </cell>
          <cell r="AC360" t="str">
            <v>NA</v>
          </cell>
        </row>
        <row r="361">
          <cell r="G361" t="str">
            <v>Sub-Regional Home-Link Administrator</v>
          </cell>
          <cell r="I361" t="str">
            <v>Housing</v>
          </cell>
          <cell r="L361" t="str">
            <v>Nov 2022</v>
          </cell>
          <cell r="O361">
            <v>16</v>
          </cell>
          <cell r="T361">
            <v>44890</v>
          </cell>
          <cell r="AC361">
            <v>44936</v>
          </cell>
        </row>
        <row r="362">
          <cell r="G362" t="str">
            <v>Business Support Officer</v>
          </cell>
          <cell r="I362" t="str">
            <v>Shared Planning</v>
          </cell>
          <cell r="L362" t="str">
            <v>Nov 2022</v>
          </cell>
          <cell r="O362">
            <v>2</v>
          </cell>
          <cell r="T362">
            <v>44904</v>
          </cell>
          <cell r="AC362">
            <v>44950</v>
          </cell>
        </row>
        <row r="363">
          <cell r="G363" t="str">
            <v>Admin Assistant - Homes for Ukraine DBS</v>
          </cell>
          <cell r="I363" t="str">
            <v>Housing</v>
          </cell>
          <cell r="L363" t="str">
            <v>Nov 2022</v>
          </cell>
          <cell r="O363">
            <v>3</v>
          </cell>
          <cell r="T363">
            <v>44910</v>
          </cell>
          <cell r="AC363">
            <v>44927</v>
          </cell>
        </row>
        <row r="364">
          <cell r="G364" t="str">
            <v>Deputy Director of Planning</v>
          </cell>
          <cell r="I364" t="str">
            <v>Shared Planning</v>
          </cell>
          <cell r="L364" t="str">
            <v>Nov 2022</v>
          </cell>
          <cell r="O364">
            <v>1</v>
          </cell>
          <cell r="T364">
            <v>44911</v>
          </cell>
          <cell r="AC364">
            <v>45016</v>
          </cell>
        </row>
        <row r="365">
          <cell r="G365" t="str">
            <v>Customer Contact Apprentice</v>
          </cell>
          <cell r="I365" t="str">
            <v>Transformation, HR &amp; Corporate Services</v>
          </cell>
          <cell r="L365" t="str">
            <v>Nov 2022</v>
          </cell>
          <cell r="O365">
            <v>2</v>
          </cell>
          <cell r="T365" t="str">
            <v>NA</v>
          </cell>
          <cell r="AC365" t="str">
            <v>NA</v>
          </cell>
        </row>
        <row r="366">
          <cell r="G366" t="str">
            <v>Compliance Officer</v>
          </cell>
          <cell r="I366" t="str">
            <v>Housing</v>
          </cell>
          <cell r="L366" t="str">
            <v>Nov 2022</v>
          </cell>
          <cell r="O366">
            <v>1</v>
          </cell>
          <cell r="T366">
            <v>44880</v>
          </cell>
          <cell r="AC366">
            <v>44896</v>
          </cell>
        </row>
        <row r="367">
          <cell r="G367" t="str">
            <v>Lettings Officer</v>
          </cell>
          <cell r="I367" t="str">
            <v>Housing</v>
          </cell>
          <cell r="L367" t="str">
            <v>Nov 2022</v>
          </cell>
          <cell r="O367">
            <v>1</v>
          </cell>
          <cell r="T367">
            <v>44880</v>
          </cell>
          <cell r="AC367">
            <v>44896</v>
          </cell>
        </row>
        <row r="368">
          <cell r="G368" t="str">
            <v>Finance Officer</v>
          </cell>
          <cell r="I368" t="str">
            <v>Housing</v>
          </cell>
          <cell r="L368" t="str">
            <v>Nov 2022</v>
          </cell>
          <cell r="O368">
            <v>1</v>
          </cell>
          <cell r="T368">
            <v>44880</v>
          </cell>
          <cell r="AC368">
            <v>44896</v>
          </cell>
        </row>
        <row r="369">
          <cell r="G369" t="str">
            <v>Operations &amp; Asset Manager</v>
          </cell>
          <cell r="I369" t="str">
            <v>Housing</v>
          </cell>
          <cell r="L369" t="str">
            <v>Nov 2022</v>
          </cell>
          <cell r="O369">
            <v>1</v>
          </cell>
          <cell r="T369">
            <v>44880</v>
          </cell>
          <cell r="AC369">
            <v>44896</v>
          </cell>
        </row>
        <row r="370">
          <cell r="G370" t="str">
            <v>Senior Repairs Officer</v>
          </cell>
          <cell r="I370" t="str">
            <v>Housing</v>
          </cell>
          <cell r="L370" t="str">
            <v>Nov 2022</v>
          </cell>
          <cell r="O370">
            <v>1</v>
          </cell>
          <cell r="T370">
            <v>44880</v>
          </cell>
          <cell r="AC370">
            <v>44896</v>
          </cell>
        </row>
        <row r="371">
          <cell r="F371" t="str">
            <v>M4</v>
          </cell>
          <cell r="G371" t="str">
            <v>Refuse Loader</v>
          </cell>
          <cell r="I371" t="str">
            <v>Shared Waste</v>
          </cell>
          <cell r="L371" t="str">
            <v>Dec 2022</v>
          </cell>
          <cell r="O371">
            <v>24</v>
          </cell>
          <cell r="T371" t="str">
            <v>NA</v>
          </cell>
          <cell r="AC371" t="str">
            <v>NA</v>
          </cell>
        </row>
        <row r="372">
          <cell r="F372" t="str">
            <v>M4</v>
          </cell>
          <cell r="G372" t="str">
            <v>Refuse Loader</v>
          </cell>
          <cell r="I372" t="str">
            <v>Shared Waste</v>
          </cell>
          <cell r="L372" t="str">
            <v>Dec 2022</v>
          </cell>
          <cell r="T372">
            <v>44894</v>
          </cell>
          <cell r="AC372">
            <v>44930</v>
          </cell>
        </row>
        <row r="373">
          <cell r="F373" t="str">
            <v>M4</v>
          </cell>
          <cell r="G373" t="str">
            <v>Refuse Loader</v>
          </cell>
          <cell r="I373" t="str">
            <v>Shared Waste</v>
          </cell>
          <cell r="L373" t="str">
            <v>Dec 2022</v>
          </cell>
          <cell r="T373">
            <v>44894</v>
          </cell>
          <cell r="AC373">
            <v>44930</v>
          </cell>
        </row>
        <row r="374">
          <cell r="F374" t="str">
            <v>M4</v>
          </cell>
          <cell r="G374" t="str">
            <v>Refuse Loader</v>
          </cell>
          <cell r="I374" t="str">
            <v>Shared Waste</v>
          </cell>
          <cell r="L374" t="str">
            <v>Dec 2022</v>
          </cell>
          <cell r="T374" t="str">
            <v>NA</v>
          </cell>
          <cell r="AC374" t="str">
            <v>NA</v>
          </cell>
        </row>
        <row r="375">
          <cell r="F375" t="str">
            <v>M4</v>
          </cell>
          <cell r="G375" t="str">
            <v>Refuse Loader</v>
          </cell>
          <cell r="I375" t="str">
            <v>Shared Waste</v>
          </cell>
          <cell r="L375" t="str">
            <v>Dec 2022</v>
          </cell>
          <cell r="T375" t="str">
            <v>NA</v>
          </cell>
          <cell r="AC375" t="str">
            <v>NA</v>
          </cell>
        </row>
        <row r="376">
          <cell r="F376" t="str">
            <v>M4</v>
          </cell>
          <cell r="G376" t="str">
            <v>Refuse Loader</v>
          </cell>
          <cell r="I376" t="str">
            <v>Shared Waste</v>
          </cell>
          <cell r="L376" t="str">
            <v>Dec 2022</v>
          </cell>
          <cell r="T376">
            <v>44926</v>
          </cell>
          <cell r="AC376">
            <v>44972</v>
          </cell>
        </row>
        <row r="377">
          <cell r="F377" t="str">
            <v>M4</v>
          </cell>
          <cell r="G377" t="str">
            <v>Refuse Loader</v>
          </cell>
          <cell r="I377" t="str">
            <v>Shared Waste</v>
          </cell>
          <cell r="L377" t="str">
            <v>Dec 2022</v>
          </cell>
          <cell r="T377">
            <v>44918</v>
          </cell>
          <cell r="AC377">
            <v>44958</v>
          </cell>
        </row>
        <row r="378">
          <cell r="F378" t="str">
            <v>M4</v>
          </cell>
          <cell r="G378" t="str">
            <v>Refuse Loader</v>
          </cell>
          <cell r="I378" t="str">
            <v>Shared Waste</v>
          </cell>
          <cell r="L378" t="str">
            <v>Dec 2022</v>
          </cell>
          <cell r="T378">
            <v>44930</v>
          </cell>
          <cell r="AC378">
            <v>44958</v>
          </cell>
        </row>
        <row r="379">
          <cell r="F379" t="str">
            <v>M5</v>
          </cell>
          <cell r="G379" t="str">
            <v>Refuse Driver</v>
          </cell>
          <cell r="I379" t="str">
            <v>Shared Waste</v>
          </cell>
          <cell r="L379" t="str">
            <v>Dec 2022</v>
          </cell>
          <cell r="O379">
            <v>8</v>
          </cell>
          <cell r="T379">
            <v>44896</v>
          </cell>
          <cell r="AC379">
            <v>44958</v>
          </cell>
        </row>
        <row r="380">
          <cell r="F380" t="str">
            <v>M5</v>
          </cell>
          <cell r="G380" t="str">
            <v>Refuse Driver</v>
          </cell>
          <cell r="I380" t="str">
            <v>Shared Waste</v>
          </cell>
          <cell r="L380" t="str">
            <v>Dec 2022</v>
          </cell>
          <cell r="T380">
            <v>44908</v>
          </cell>
          <cell r="AC380">
            <v>44958</v>
          </cell>
        </row>
        <row r="381">
          <cell r="G381" t="str">
            <v xml:space="preserve">Elections and Democratic Services Manager </v>
          </cell>
          <cell r="I381" t="str">
            <v>Executive</v>
          </cell>
          <cell r="L381" t="str">
            <v>Dec 2022</v>
          </cell>
          <cell r="O381">
            <v>1</v>
          </cell>
          <cell r="T381">
            <v>44936</v>
          </cell>
          <cell r="AC381">
            <v>44937</v>
          </cell>
        </row>
        <row r="382">
          <cell r="G382" t="str">
            <v>Admin Assistant - ESH</v>
          </cell>
          <cell r="I382" t="str">
            <v>Housing</v>
          </cell>
          <cell r="L382" t="str">
            <v>Dec 2022</v>
          </cell>
          <cell r="O382">
            <v>1</v>
          </cell>
          <cell r="T382">
            <v>44936</v>
          </cell>
          <cell r="AC382">
            <v>44949</v>
          </cell>
        </row>
        <row r="383">
          <cell r="G383" t="str">
            <v>Business Support Officer</v>
          </cell>
          <cell r="I383" t="str">
            <v>Environment</v>
          </cell>
          <cell r="L383" t="str">
            <v>Dec 2022</v>
          </cell>
          <cell r="O383">
            <v>24</v>
          </cell>
          <cell r="T383">
            <v>44932</v>
          </cell>
          <cell r="AC383">
            <v>44979</v>
          </cell>
        </row>
        <row r="384">
          <cell r="G384" t="str">
            <v>Project Officer Climate &amp; Environment</v>
          </cell>
          <cell r="I384" t="str">
            <v>Environment</v>
          </cell>
          <cell r="L384" t="str">
            <v>Dec 2022</v>
          </cell>
          <cell r="O384">
            <v>37</v>
          </cell>
          <cell r="T384">
            <v>44944</v>
          </cell>
          <cell r="AC384">
            <v>44963</v>
          </cell>
        </row>
        <row r="385">
          <cell r="F385" t="str">
            <v>M6</v>
          </cell>
          <cell r="G385" t="str">
            <v>Security Officer</v>
          </cell>
          <cell r="I385" t="str">
            <v>Transformation, HR &amp; Corporate Services</v>
          </cell>
          <cell r="L385" t="str">
            <v>Jan 2023</v>
          </cell>
          <cell r="O385">
            <v>2</v>
          </cell>
          <cell r="T385">
            <v>44966</v>
          </cell>
          <cell r="AC385">
            <v>45028</v>
          </cell>
        </row>
        <row r="386">
          <cell r="F386" t="str">
            <v>M6</v>
          </cell>
          <cell r="G386" t="str">
            <v>Security Officer</v>
          </cell>
          <cell r="I386" t="str">
            <v>Transformation, HR &amp; Corporate Services</v>
          </cell>
          <cell r="L386" t="str">
            <v>Jan 2023</v>
          </cell>
          <cell r="T386">
            <v>44966</v>
          </cell>
          <cell r="AC386">
            <v>44977</v>
          </cell>
        </row>
        <row r="387">
          <cell r="F387" t="str">
            <v>M7</v>
          </cell>
          <cell r="G387" t="str">
            <v>Refuse Driver</v>
          </cell>
          <cell r="I387" t="str">
            <v>Shared Waste</v>
          </cell>
          <cell r="L387" t="str">
            <v>Jan 2023</v>
          </cell>
          <cell r="O387">
            <v>6</v>
          </cell>
          <cell r="T387">
            <v>44971</v>
          </cell>
          <cell r="AC387" t="str">
            <v>Withdrawn</v>
          </cell>
        </row>
        <row r="388">
          <cell r="F388" t="str">
            <v>M7</v>
          </cell>
          <cell r="G388" t="str">
            <v>Refuse Driver</v>
          </cell>
          <cell r="I388" t="str">
            <v>Shared Waste</v>
          </cell>
          <cell r="L388" t="str">
            <v>Jan 2023</v>
          </cell>
          <cell r="T388">
            <v>44985</v>
          </cell>
          <cell r="AC388">
            <v>45061</v>
          </cell>
        </row>
        <row r="389">
          <cell r="G389" t="str">
            <v>Caretaker</v>
          </cell>
          <cell r="I389" t="str">
            <v>Transformation, HR &amp; Corporate Services</v>
          </cell>
          <cell r="L389" t="str">
            <v>Jan 2023</v>
          </cell>
          <cell r="O389">
            <v>1</v>
          </cell>
          <cell r="T389">
            <v>44927</v>
          </cell>
          <cell r="AC389">
            <v>44958</v>
          </cell>
        </row>
        <row r="390">
          <cell r="G390" t="str">
            <v>Environmental Health Practitioner</v>
          </cell>
          <cell r="I390" t="str">
            <v>Environment</v>
          </cell>
          <cell r="L390" t="str">
            <v>Jan 2023</v>
          </cell>
          <cell r="O390">
            <v>6</v>
          </cell>
          <cell r="T390">
            <v>44949</v>
          </cell>
          <cell r="AC390">
            <v>44991</v>
          </cell>
        </row>
        <row r="391">
          <cell r="G391" t="str">
            <v>Container Cleansing and Yard Duties Operative</v>
          </cell>
          <cell r="I391" t="str">
            <v>Shared Waste</v>
          </cell>
          <cell r="L391" t="str">
            <v>Jan 2023</v>
          </cell>
          <cell r="O391">
            <v>1</v>
          </cell>
          <cell r="T391">
            <v>44953</v>
          </cell>
          <cell r="AC391">
            <v>44986</v>
          </cell>
        </row>
        <row r="392">
          <cell r="G392" t="str">
            <v>Customer Contact Apprentice</v>
          </cell>
          <cell r="I392" t="str">
            <v>Transformation, HR &amp; Corporate Services</v>
          </cell>
          <cell r="L392" t="str">
            <v>Jan 2023</v>
          </cell>
          <cell r="O392">
            <v>1</v>
          </cell>
          <cell r="T392" t="str">
            <v>NA</v>
          </cell>
          <cell r="AC392" t="str">
            <v>NA</v>
          </cell>
        </row>
        <row r="393">
          <cell r="G393" t="str">
            <v>Delivery Manager</v>
          </cell>
          <cell r="I393" t="str">
            <v>Shared Planning</v>
          </cell>
          <cell r="L393" t="str">
            <v>Jan 2023</v>
          </cell>
          <cell r="O393">
            <v>1</v>
          </cell>
          <cell r="T393">
            <v>44966</v>
          </cell>
          <cell r="AC393">
            <v>44986</v>
          </cell>
        </row>
        <row r="394">
          <cell r="G394" t="str">
            <v>Planning Policy Manager</v>
          </cell>
          <cell r="I394" t="str">
            <v>Shared Planning</v>
          </cell>
          <cell r="L394" t="str">
            <v>Jan 2023</v>
          </cell>
          <cell r="O394">
            <v>1</v>
          </cell>
          <cell r="T394">
            <v>44966</v>
          </cell>
          <cell r="AC394">
            <v>44986</v>
          </cell>
        </row>
        <row r="395">
          <cell r="G395" t="str">
            <v>Strategic Planning Manager</v>
          </cell>
          <cell r="I395" t="str">
            <v>Shared Planning</v>
          </cell>
          <cell r="L395" t="str">
            <v>Jan 2023</v>
          </cell>
          <cell r="O395">
            <v>1</v>
          </cell>
          <cell r="T395">
            <v>44966</v>
          </cell>
          <cell r="AC395">
            <v>44986</v>
          </cell>
        </row>
        <row r="396">
          <cell r="G396" t="str">
            <v>Strategic Sites Manager</v>
          </cell>
          <cell r="I396" t="str">
            <v>Shared Planning</v>
          </cell>
          <cell r="L396" t="str">
            <v>Jan 2023</v>
          </cell>
          <cell r="O396">
            <v>1</v>
          </cell>
          <cell r="T396">
            <v>44966</v>
          </cell>
          <cell r="AC396">
            <v>44986</v>
          </cell>
        </row>
        <row r="397">
          <cell r="G397" t="str">
            <v>Policy &amp; Performance SPOC</v>
          </cell>
          <cell r="I397" t="str">
            <v>Transformation, HR &amp; Corporate Services</v>
          </cell>
          <cell r="L397" t="str">
            <v>Jan 2023</v>
          </cell>
          <cell r="O397">
            <v>1</v>
          </cell>
          <cell r="T397">
            <v>44971</v>
          </cell>
          <cell r="AC397">
            <v>45017</v>
          </cell>
        </row>
        <row r="398">
          <cell r="G398" t="str">
            <v>Refuse Loader</v>
          </cell>
          <cell r="I398" t="str">
            <v>Shared Waste</v>
          </cell>
          <cell r="L398" t="str">
            <v>Jan 2023</v>
          </cell>
          <cell r="O398">
            <v>23</v>
          </cell>
          <cell r="T398">
            <v>44971</v>
          </cell>
          <cell r="AC398">
            <v>45019</v>
          </cell>
        </row>
        <row r="399">
          <cell r="G399" t="str">
            <v>Senior Policy Planner</v>
          </cell>
          <cell r="I399" t="str">
            <v>Shared Planning</v>
          </cell>
          <cell r="L399" t="str">
            <v>Jan 2023</v>
          </cell>
          <cell r="O399">
            <v>2</v>
          </cell>
          <cell r="T399">
            <v>44981</v>
          </cell>
          <cell r="AC399">
            <v>45033</v>
          </cell>
        </row>
        <row r="400">
          <cell r="G400" t="str">
            <v>Transformation Apprentice</v>
          </cell>
          <cell r="I400" t="str">
            <v>Transformation, HR &amp; Corporate Services</v>
          </cell>
          <cell r="L400" t="str">
            <v>Jan 2023</v>
          </cell>
          <cell r="O400">
            <v>2</v>
          </cell>
          <cell r="T400">
            <v>44986</v>
          </cell>
          <cell r="AC400">
            <v>45029</v>
          </cell>
        </row>
        <row r="401">
          <cell r="G401" t="str">
            <v>Senior Revenues Assistant</v>
          </cell>
          <cell r="I401" t="str">
            <v>Finance</v>
          </cell>
          <cell r="L401" t="str">
            <v>Jan 2023</v>
          </cell>
          <cell r="O401">
            <v>3</v>
          </cell>
          <cell r="T401" t="str">
            <v>NA</v>
          </cell>
          <cell r="AC401" t="str">
            <v>NA</v>
          </cell>
        </row>
        <row r="402">
          <cell r="G402" t="str">
            <v>Customer Contact Apprentice</v>
          </cell>
          <cell r="I402" t="str">
            <v>Transformation, HR &amp; Corporate Services</v>
          </cell>
          <cell r="L402" t="str">
            <v>Jan 2023</v>
          </cell>
          <cell r="O402">
            <v>0</v>
          </cell>
          <cell r="T402" t="str">
            <v>NA</v>
          </cell>
          <cell r="AC402" t="str">
            <v>NA</v>
          </cell>
        </row>
        <row r="403">
          <cell r="F403" t="str">
            <v>M8</v>
          </cell>
          <cell r="G403" t="str">
            <v xml:space="preserve">Business Engagement and Projects Officer </v>
          </cell>
          <cell r="I403" t="str">
            <v>Executive</v>
          </cell>
          <cell r="L403" t="str">
            <v>Feb 2023</v>
          </cell>
          <cell r="O403">
            <v>6</v>
          </cell>
          <cell r="T403">
            <v>44992</v>
          </cell>
          <cell r="AC403">
            <v>45017</v>
          </cell>
        </row>
        <row r="404">
          <cell r="F404" t="str">
            <v>M8</v>
          </cell>
          <cell r="G404" t="str">
            <v xml:space="preserve">Business Engagement and Projects Officer </v>
          </cell>
          <cell r="I404" t="str">
            <v>Executive</v>
          </cell>
          <cell r="L404" t="str">
            <v>Feb 2023</v>
          </cell>
          <cell r="T404">
            <v>44992</v>
          </cell>
          <cell r="AC404">
            <v>45017</v>
          </cell>
        </row>
        <row r="405">
          <cell r="F405" t="str">
            <v>M8</v>
          </cell>
          <cell r="G405" t="str">
            <v xml:space="preserve">Business Engagement and Projects Officer </v>
          </cell>
          <cell r="I405" t="str">
            <v>Executive</v>
          </cell>
          <cell r="L405" t="str">
            <v>Feb 2023</v>
          </cell>
          <cell r="T405">
            <v>44992</v>
          </cell>
          <cell r="AC405">
            <v>45082</v>
          </cell>
        </row>
        <row r="406">
          <cell r="F406" t="str">
            <v>M9</v>
          </cell>
          <cell r="G406" t="str">
            <v>Refuse Loader</v>
          </cell>
          <cell r="I406" t="str">
            <v>Shared Waste</v>
          </cell>
          <cell r="L406" t="str">
            <v>Feb 2023</v>
          </cell>
          <cell r="O406">
            <v>23</v>
          </cell>
          <cell r="T406">
            <v>45006</v>
          </cell>
          <cell r="AC406">
            <v>45033</v>
          </cell>
        </row>
        <row r="407">
          <cell r="F407" t="str">
            <v>M9</v>
          </cell>
          <cell r="G407" t="str">
            <v>Refuse Loader</v>
          </cell>
          <cell r="I407" t="str">
            <v>Shared Waste</v>
          </cell>
          <cell r="L407" t="str">
            <v>Feb 2023</v>
          </cell>
          <cell r="T407" t="str">
            <v>NA</v>
          </cell>
          <cell r="AC407" t="str">
            <v>NA</v>
          </cell>
        </row>
        <row r="408">
          <cell r="F408" t="str">
            <v>M9</v>
          </cell>
          <cell r="G408" t="str">
            <v>Refuse Loader</v>
          </cell>
          <cell r="I408" t="str">
            <v>Shared Waste</v>
          </cell>
          <cell r="L408" t="str">
            <v>Feb 2023</v>
          </cell>
          <cell r="T408">
            <v>45006</v>
          </cell>
          <cell r="AC408">
            <v>45048</v>
          </cell>
        </row>
        <row r="409">
          <cell r="F409" t="str">
            <v>M9</v>
          </cell>
          <cell r="G409" t="str">
            <v>Refuse Loader</v>
          </cell>
          <cell r="I409" t="str">
            <v>Shared Waste</v>
          </cell>
          <cell r="L409" t="str">
            <v>Feb 2023</v>
          </cell>
          <cell r="T409">
            <v>45006</v>
          </cell>
          <cell r="AC409">
            <v>45082</v>
          </cell>
        </row>
        <row r="410">
          <cell r="F410" t="str">
            <v>M9</v>
          </cell>
          <cell r="G410" t="str">
            <v>Refuse Loader</v>
          </cell>
          <cell r="I410" t="str">
            <v>Shared Waste</v>
          </cell>
          <cell r="L410" t="str">
            <v>Feb 2023</v>
          </cell>
          <cell r="T410">
            <v>45006</v>
          </cell>
          <cell r="AC410">
            <v>45068</v>
          </cell>
        </row>
        <row r="411">
          <cell r="F411" t="str">
            <v>M9</v>
          </cell>
          <cell r="G411" t="str">
            <v>Refuse Loader</v>
          </cell>
          <cell r="I411" t="str">
            <v>Shared Waste</v>
          </cell>
          <cell r="L411" t="str">
            <v>Feb 2023</v>
          </cell>
          <cell r="T411">
            <v>45006</v>
          </cell>
          <cell r="AC411">
            <v>45033</v>
          </cell>
        </row>
        <row r="412">
          <cell r="F412" t="str">
            <v>M9</v>
          </cell>
          <cell r="G412" t="str">
            <v>Refuse Loader</v>
          </cell>
          <cell r="I412" t="str">
            <v>Shared Waste</v>
          </cell>
          <cell r="L412" t="str">
            <v>Feb 2023</v>
          </cell>
          <cell r="T412">
            <v>45006</v>
          </cell>
          <cell r="AC412">
            <v>45040</v>
          </cell>
        </row>
        <row r="413">
          <cell r="G413" t="str">
            <v xml:space="preserve">Assistant Business Development Officer </v>
          </cell>
          <cell r="I413" t="str">
            <v>Executive</v>
          </cell>
          <cell r="L413" t="str">
            <v>Feb 2023</v>
          </cell>
          <cell r="O413">
            <v>2</v>
          </cell>
          <cell r="T413">
            <v>44992</v>
          </cell>
          <cell r="AC413">
            <v>45017</v>
          </cell>
        </row>
        <row r="414">
          <cell r="G414" t="str">
            <v>Fraud Investigator</v>
          </cell>
          <cell r="I414" t="str">
            <v>Finance</v>
          </cell>
          <cell r="L414" t="str">
            <v>Feb 2023</v>
          </cell>
          <cell r="O414">
            <v>8</v>
          </cell>
          <cell r="T414" t="str">
            <v>NA</v>
          </cell>
          <cell r="AC414" t="str">
            <v>NA</v>
          </cell>
        </row>
        <row r="415">
          <cell r="G415" t="str">
            <v>Housing Development &amp; Policy Research Officer</v>
          </cell>
          <cell r="I415" t="str">
            <v>Housing</v>
          </cell>
          <cell r="L415" t="str">
            <v>Feb 2023</v>
          </cell>
          <cell r="O415">
            <v>1</v>
          </cell>
          <cell r="T415">
            <v>44963</v>
          </cell>
          <cell r="AC415">
            <v>45017</v>
          </cell>
        </row>
        <row r="416">
          <cell r="G416" t="str">
            <v>Planning Apprentice</v>
          </cell>
          <cell r="I416" t="str">
            <v>Shared Planning</v>
          </cell>
          <cell r="L416" t="str">
            <v>Feb 2023</v>
          </cell>
          <cell r="O416">
            <v>0</v>
          </cell>
          <cell r="T416" t="str">
            <v>NA</v>
          </cell>
          <cell r="AC416" t="str">
            <v>NA</v>
          </cell>
        </row>
        <row r="417">
          <cell r="G417" t="str">
            <v>Principal Landscape Officer</v>
          </cell>
          <cell r="I417" t="str">
            <v>Shared Planning</v>
          </cell>
          <cell r="L417" t="str">
            <v>Feb 2023</v>
          </cell>
          <cell r="O417">
            <v>1</v>
          </cell>
          <cell r="T417">
            <v>44999</v>
          </cell>
          <cell r="AC417">
            <v>45017</v>
          </cell>
        </row>
        <row r="418">
          <cell r="G418" t="str">
            <v>Fleet &amp; Facilities Business Support Officer</v>
          </cell>
          <cell r="I418" t="str">
            <v>Shared Waste</v>
          </cell>
          <cell r="L418" t="str">
            <v>Feb 2023</v>
          </cell>
          <cell r="O418">
            <v>1</v>
          </cell>
          <cell r="T418">
            <v>45000</v>
          </cell>
          <cell r="AC418">
            <v>45047</v>
          </cell>
        </row>
        <row r="419">
          <cell r="G419" t="str">
            <v>Operations Support Supervisor</v>
          </cell>
          <cell r="I419" t="str">
            <v>Shared Waste</v>
          </cell>
          <cell r="L419" t="str">
            <v>Feb 2023</v>
          </cell>
          <cell r="O419">
            <v>6</v>
          </cell>
          <cell r="T419">
            <v>45027</v>
          </cell>
          <cell r="AC419">
            <v>45034</v>
          </cell>
        </row>
        <row r="420">
          <cell r="G420" t="str">
            <v>Fraud Investigator</v>
          </cell>
          <cell r="I420" t="str">
            <v>Finance</v>
          </cell>
          <cell r="L420" t="str">
            <v>Feb 2023</v>
          </cell>
          <cell r="O420">
            <v>15</v>
          </cell>
          <cell r="T420">
            <v>45016</v>
          </cell>
          <cell r="AC420">
            <v>45076</v>
          </cell>
        </row>
        <row r="421">
          <cell r="G421" t="str">
            <v>Planning Apprentice</v>
          </cell>
          <cell r="I421" t="str">
            <v>Shared Planning</v>
          </cell>
          <cell r="L421" t="str">
            <v>Feb 2023</v>
          </cell>
          <cell r="O421">
            <v>2</v>
          </cell>
          <cell r="T421">
            <v>45019</v>
          </cell>
          <cell r="AC421">
            <v>45096</v>
          </cell>
        </row>
        <row r="422">
          <cell r="F422" t="str">
            <v>M10</v>
          </cell>
          <cell r="G422" t="str">
            <v>Watercourse Operative</v>
          </cell>
          <cell r="I422" t="str">
            <v>Environment</v>
          </cell>
          <cell r="L422" t="str">
            <v>Mar 2023</v>
          </cell>
          <cell r="O422">
            <v>10</v>
          </cell>
          <cell r="T422">
            <v>45006</v>
          </cell>
          <cell r="AC422">
            <v>45040</v>
          </cell>
        </row>
        <row r="423">
          <cell r="F423" t="str">
            <v>M10</v>
          </cell>
          <cell r="G423" t="str">
            <v>Watercourse Operative</v>
          </cell>
          <cell r="I423" t="str">
            <v>Environment</v>
          </cell>
          <cell r="L423" t="str">
            <v>Mar 2023</v>
          </cell>
          <cell r="T423">
            <v>45006</v>
          </cell>
          <cell r="AC423">
            <v>45040</v>
          </cell>
        </row>
        <row r="424">
          <cell r="F424" t="str">
            <v>M11</v>
          </cell>
          <cell r="G424" t="str">
            <v>Planning Team Leader</v>
          </cell>
          <cell r="I424" t="str">
            <v>Shared Planning</v>
          </cell>
          <cell r="L424" t="str">
            <v>Mar 2023</v>
          </cell>
          <cell r="O424">
            <v>2</v>
          </cell>
          <cell r="T424">
            <v>45064</v>
          </cell>
          <cell r="AC424">
            <v>45110</v>
          </cell>
        </row>
        <row r="425">
          <cell r="F425" t="str">
            <v>M11</v>
          </cell>
          <cell r="G425" t="str">
            <v>Planning Team Leader</v>
          </cell>
          <cell r="I425" t="str">
            <v>Shared Planning</v>
          </cell>
          <cell r="L425" t="str">
            <v>Mar 2023</v>
          </cell>
          <cell r="T425">
            <v>45064</v>
          </cell>
          <cell r="AC425">
            <v>45110</v>
          </cell>
        </row>
        <row r="426">
          <cell r="G426" t="str">
            <v>Business Analyst x2</v>
          </cell>
          <cell r="I426" t="str">
            <v>Transformation, HR &amp; Corporate Services</v>
          </cell>
          <cell r="L426" t="str">
            <v>Mar 2023</v>
          </cell>
          <cell r="O426">
            <v>20</v>
          </cell>
          <cell r="T426" t="str">
            <v>NA</v>
          </cell>
          <cell r="AC426" t="str">
            <v>NA</v>
          </cell>
        </row>
        <row r="427">
          <cell r="G427" t="str">
            <v>Technical Support Officer</v>
          </cell>
          <cell r="I427" t="str">
            <v>Shared Planning</v>
          </cell>
          <cell r="L427" t="str">
            <v>Mar 2023</v>
          </cell>
          <cell r="O427">
            <v>1</v>
          </cell>
          <cell r="T427">
            <v>45014</v>
          </cell>
          <cell r="AC427">
            <v>45110</v>
          </cell>
        </row>
        <row r="428">
          <cell r="G428" t="str">
            <v>Sheltered Housing Team Leader</v>
          </cell>
          <cell r="I428" t="str">
            <v>Housing</v>
          </cell>
          <cell r="L428" t="str">
            <v>Mar 2023</v>
          </cell>
          <cell r="O428">
            <v>25</v>
          </cell>
          <cell r="T428">
            <v>45015</v>
          </cell>
          <cell r="AC428">
            <v>45082</v>
          </cell>
        </row>
        <row r="429">
          <cell r="G429" t="str">
            <v>Delivery Manager</v>
          </cell>
          <cell r="I429" t="str">
            <v>Shared Planning</v>
          </cell>
          <cell r="L429" t="str">
            <v>Mar 2023</v>
          </cell>
          <cell r="O429">
            <v>1</v>
          </cell>
          <cell r="T429">
            <v>45033</v>
          </cell>
          <cell r="AC429">
            <v>45054</v>
          </cell>
        </row>
        <row r="430">
          <cell r="G430" t="str">
            <v>Technical Support Officer</v>
          </cell>
          <cell r="I430" t="str">
            <v>Shared Planning</v>
          </cell>
          <cell r="L430" t="str">
            <v>Mar 2023</v>
          </cell>
          <cell r="O430">
            <v>2</v>
          </cell>
          <cell r="T430">
            <v>45028</v>
          </cell>
          <cell r="AC430">
            <v>45040</v>
          </cell>
        </row>
        <row r="431">
          <cell r="G431" t="str">
            <v>Development Project Manager</v>
          </cell>
          <cell r="I431" t="str">
            <v>Housing</v>
          </cell>
          <cell r="L431" t="str">
            <v>Mar 2023</v>
          </cell>
          <cell r="O431">
            <v>7</v>
          </cell>
          <cell r="T431">
            <v>45028</v>
          </cell>
          <cell r="AC431">
            <v>45078</v>
          </cell>
        </row>
        <row r="432">
          <cell r="G432" t="str">
            <v>Senior Development Project Manager</v>
          </cell>
          <cell r="I432" t="str">
            <v>Housing</v>
          </cell>
          <cell r="L432" t="str">
            <v>Mar 2023</v>
          </cell>
          <cell r="O432">
            <v>7</v>
          </cell>
          <cell r="T432">
            <v>45028</v>
          </cell>
          <cell r="AC432" t="str">
            <v>NA</v>
          </cell>
        </row>
        <row r="433">
          <cell r="G433" t="str">
            <v>Political Assistant - Conservative</v>
          </cell>
          <cell r="I433" t="str">
            <v>Executive</v>
          </cell>
          <cell r="L433" t="str">
            <v>Mar 2023</v>
          </cell>
          <cell r="O433">
            <v>8</v>
          </cell>
          <cell r="T433" t="str">
            <v>NA</v>
          </cell>
          <cell r="AC433" t="str">
            <v>NA</v>
          </cell>
        </row>
        <row r="434">
          <cell r="G434" t="str">
            <v>Political Assistant - Lib Dem</v>
          </cell>
          <cell r="I434" t="str">
            <v>Executive</v>
          </cell>
          <cell r="L434" t="str">
            <v>Mar 2023</v>
          </cell>
          <cell r="O434">
            <v>14</v>
          </cell>
          <cell r="T434" t="str">
            <v>NA</v>
          </cell>
          <cell r="AC434" t="str">
            <v>NA</v>
          </cell>
        </row>
        <row r="435">
          <cell r="G435" t="str">
            <v>Principal Ecologist</v>
          </cell>
          <cell r="I435" t="str">
            <v>Shared Planning</v>
          </cell>
          <cell r="L435" t="str">
            <v>Mar 2023</v>
          </cell>
          <cell r="O435">
            <v>1</v>
          </cell>
          <cell r="T435" t="str">
            <v>NA</v>
          </cell>
          <cell r="AC435" t="str">
            <v>NA</v>
          </cell>
        </row>
        <row r="436">
          <cell r="G436" t="str">
            <v>Senior Planner</v>
          </cell>
          <cell r="I436" t="str">
            <v>Shared Planning</v>
          </cell>
          <cell r="L436" t="str">
            <v>Mar 2023</v>
          </cell>
          <cell r="O436">
            <v>7</v>
          </cell>
          <cell r="T436" t="str">
            <v>NA</v>
          </cell>
          <cell r="AC436" t="str">
            <v>NA</v>
          </cell>
        </row>
        <row r="437">
          <cell r="G437" t="str">
            <v>Project Officer - Cost of Living</v>
          </cell>
          <cell r="I437" t="str">
            <v>Transformation, HR &amp; Corporate Services</v>
          </cell>
          <cell r="L437" t="str">
            <v>Mar 2023</v>
          </cell>
          <cell r="O437">
            <v>4</v>
          </cell>
          <cell r="T437">
            <v>45034</v>
          </cell>
          <cell r="AC437">
            <v>45063</v>
          </cell>
        </row>
        <row r="438">
          <cell r="G438" t="str">
            <v>Scientific Officer</v>
          </cell>
          <cell r="I438" t="str">
            <v>Environment</v>
          </cell>
          <cell r="L438" t="str">
            <v>Mar 2023</v>
          </cell>
          <cell r="O438">
            <v>7</v>
          </cell>
          <cell r="T438">
            <v>45041</v>
          </cell>
          <cell r="AC438">
            <v>45124</v>
          </cell>
        </row>
        <row r="439">
          <cell r="G439" t="str">
            <v>Business Support Officer</v>
          </cell>
          <cell r="I439" t="str">
            <v>Environment</v>
          </cell>
          <cell r="L439" t="str">
            <v>Mar 2023</v>
          </cell>
          <cell r="O439">
            <v>33</v>
          </cell>
          <cell r="T439">
            <v>45042</v>
          </cell>
          <cell r="AC439">
            <v>45096</v>
          </cell>
        </row>
        <row r="440">
          <cell r="G440" t="str">
            <v>Planning Compliance Officer</v>
          </cell>
          <cell r="I440" t="str">
            <v>Shared Planning</v>
          </cell>
          <cell r="L440" t="str">
            <v>Mar 2023</v>
          </cell>
          <cell r="O440">
            <v>9</v>
          </cell>
          <cell r="T440">
            <v>45040</v>
          </cell>
          <cell r="AC440">
            <v>45124</v>
          </cell>
        </row>
        <row r="441">
          <cell r="G441" t="str">
            <v>Caretaker</v>
          </cell>
          <cell r="I441" t="str">
            <v>Transformation, HR &amp; Corporate Services</v>
          </cell>
          <cell r="L441" t="str">
            <v>Mar 2023</v>
          </cell>
          <cell r="O441">
            <v>12</v>
          </cell>
          <cell r="T441" t="str">
            <v>NA</v>
          </cell>
          <cell r="AC441" t="str">
            <v>NA</v>
          </cell>
        </row>
        <row r="442">
          <cell r="G442" t="str">
            <v>Technical Support Officer (Appeals)</v>
          </cell>
          <cell r="I442" t="str">
            <v>Shared Planning</v>
          </cell>
          <cell r="L442" t="str">
            <v>Mar 2023</v>
          </cell>
          <cell r="O442">
            <v>12</v>
          </cell>
          <cell r="T442">
            <v>45049</v>
          </cell>
          <cell r="AC442">
            <v>45110</v>
          </cell>
        </row>
        <row r="443">
          <cell r="G443" t="str">
            <v>Democratic Services Team Leader</v>
          </cell>
          <cell r="I443" t="str">
            <v>Executive</v>
          </cell>
          <cell r="L443" t="str">
            <v>Mar 2023</v>
          </cell>
          <cell r="O443">
            <v>7</v>
          </cell>
          <cell r="T443">
            <v>45055</v>
          </cell>
          <cell r="AC443">
            <v>45158</v>
          </cell>
        </row>
        <row r="444">
          <cell r="G444" t="str">
            <v>Senior Development Project Manager</v>
          </cell>
          <cell r="I444" t="str">
            <v>Housing</v>
          </cell>
          <cell r="L444" t="str">
            <v>Mar 2023</v>
          </cell>
          <cell r="O444">
            <v>7</v>
          </cell>
          <cell r="T444">
            <v>45068</v>
          </cell>
          <cell r="AC444">
            <v>45103</v>
          </cell>
        </row>
        <row r="445">
          <cell r="G445" t="str">
            <v>Political Assistant - Lib Dem</v>
          </cell>
          <cell r="I445" t="str">
            <v>Executive</v>
          </cell>
          <cell r="L445" t="str">
            <v>Mar 2023</v>
          </cell>
          <cell r="O445">
            <v>14</v>
          </cell>
          <cell r="T445">
            <v>45177</v>
          </cell>
        </row>
        <row r="446">
          <cell r="F446" t="str">
            <v>M12</v>
          </cell>
          <cell r="G446" t="str">
            <v>Refuse Loader</v>
          </cell>
          <cell r="I446" t="str">
            <v>Shared Waste</v>
          </cell>
          <cell r="L446" t="str">
            <v>Apr 2023</v>
          </cell>
          <cell r="O446">
            <v>5</v>
          </cell>
          <cell r="T446">
            <v>45069</v>
          </cell>
          <cell r="AC446">
            <v>45139</v>
          </cell>
        </row>
        <row r="447">
          <cell r="F447" t="str">
            <v>M12</v>
          </cell>
          <cell r="G447" t="str">
            <v>Refuse Loader</v>
          </cell>
          <cell r="I447" t="str">
            <v>Shared Waste</v>
          </cell>
          <cell r="L447" t="str">
            <v>Apr 2023</v>
          </cell>
          <cell r="T447">
            <v>45079</v>
          </cell>
          <cell r="AC447" t="str">
            <v>NA</v>
          </cell>
        </row>
        <row r="448">
          <cell r="G448" t="str">
            <v>Compliance Support Officer</v>
          </cell>
          <cell r="I448" t="str">
            <v>Housing</v>
          </cell>
          <cell r="L448" t="str">
            <v>Apr 2023</v>
          </cell>
          <cell r="O448">
            <v>2</v>
          </cell>
          <cell r="T448" t="str">
            <v>NA</v>
          </cell>
          <cell r="AC448" t="str">
            <v>NA</v>
          </cell>
        </row>
        <row r="449">
          <cell r="G449" t="str">
            <v>Home Ownership Officer</v>
          </cell>
          <cell r="I449" t="str">
            <v>Housing</v>
          </cell>
          <cell r="L449" t="str">
            <v>Apr 2023</v>
          </cell>
          <cell r="O449">
            <v>5</v>
          </cell>
          <cell r="T449" t="str">
            <v>NA</v>
          </cell>
          <cell r="AC449">
            <v>45078</v>
          </cell>
        </row>
        <row r="450">
          <cell r="G450" t="str">
            <v>Senior Ecologist</v>
          </cell>
          <cell r="I450" t="str">
            <v>Shared Planning</v>
          </cell>
          <cell r="L450" t="str">
            <v>Apr 2023</v>
          </cell>
          <cell r="O450">
            <v>0</v>
          </cell>
          <cell r="T450" t="str">
            <v>NA</v>
          </cell>
          <cell r="AC450" t="str">
            <v>NA</v>
          </cell>
        </row>
        <row r="451">
          <cell r="G451" t="str">
            <v>Revenues &amp; Benefits Officer</v>
          </cell>
          <cell r="I451" t="str">
            <v>Finance</v>
          </cell>
          <cell r="L451" t="str">
            <v>Apr 2023</v>
          </cell>
          <cell r="O451">
            <v>17</v>
          </cell>
          <cell r="T451">
            <v>45069</v>
          </cell>
          <cell r="AC451">
            <v>45096</v>
          </cell>
        </row>
        <row r="452">
          <cell r="G452" t="str">
            <v>Support Administrator</v>
          </cell>
          <cell r="I452" t="str">
            <v>Housing</v>
          </cell>
          <cell r="L452" t="str">
            <v>Apr 2023</v>
          </cell>
          <cell r="O452">
            <v>1</v>
          </cell>
          <cell r="T452">
            <v>45042</v>
          </cell>
          <cell r="AC452">
            <v>45083</v>
          </cell>
        </row>
        <row r="453">
          <cell r="G453" t="str">
            <v>Technical Support Apprentice</v>
          </cell>
          <cell r="I453" t="str">
            <v>Shared Planning</v>
          </cell>
          <cell r="L453" t="str">
            <v>Apr 2023</v>
          </cell>
          <cell r="O453">
            <v>1</v>
          </cell>
          <cell r="T453">
            <v>45069</v>
          </cell>
          <cell r="AC453">
            <v>45124</v>
          </cell>
        </row>
        <row r="454">
          <cell r="G454" t="str">
            <v>Customer Contact Apprentice</v>
          </cell>
          <cell r="I454" t="str">
            <v>Transformation, HR &amp; Corporate Services</v>
          </cell>
          <cell r="L454" t="str">
            <v>Apr 2023</v>
          </cell>
          <cell r="O454">
            <v>1</v>
          </cell>
          <cell r="T454">
            <v>45070</v>
          </cell>
          <cell r="AC454">
            <v>45131</v>
          </cell>
        </row>
        <row r="455">
          <cell r="G455" t="str">
            <v>Housing Services Officer</v>
          </cell>
          <cell r="I455" t="str">
            <v>Housing</v>
          </cell>
          <cell r="L455" t="str">
            <v>Apr 2023</v>
          </cell>
          <cell r="O455">
            <v>43</v>
          </cell>
          <cell r="T455">
            <v>45072</v>
          </cell>
          <cell r="AC455">
            <v>45167</v>
          </cell>
        </row>
        <row r="456">
          <cell r="G456" t="str">
            <v>Urban Designer (Mat Cover)</v>
          </cell>
          <cell r="I456" t="str">
            <v>Shared Planning</v>
          </cell>
          <cell r="L456" t="str">
            <v>Apr 2023</v>
          </cell>
          <cell r="O456">
            <v>12</v>
          </cell>
          <cell r="T456">
            <v>45082</v>
          </cell>
          <cell r="AC456">
            <v>45152</v>
          </cell>
        </row>
        <row r="457">
          <cell r="G457" t="str">
            <v>Compliance Support Officer</v>
          </cell>
          <cell r="I457" t="str">
            <v>Housing</v>
          </cell>
          <cell r="L457" t="str">
            <v>Apr 2023</v>
          </cell>
          <cell r="O457">
            <v>22</v>
          </cell>
          <cell r="T457">
            <v>45085</v>
          </cell>
          <cell r="AC457">
            <v>45152</v>
          </cell>
        </row>
        <row r="458">
          <cell r="G458" t="str">
            <v>Refuse Driver</v>
          </cell>
          <cell r="I458" t="str">
            <v>Shared Waste</v>
          </cell>
          <cell r="L458" t="str">
            <v>Apr 2023</v>
          </cell>
          <cell r="O458">
            <v>4</v>
          </cell>
          <cell r="T458">
            <v>45173</v>
          </cell>
          <cell r="AC458">
            <v>45208</v>
          </cell>
        </row>
        <row r="459">
          <cell r="F459" t="str">
            <v>M13</v>
          </cell>
          <cell r="G459" t="str">
            <v>Refuse Loader</v>
          </cell>
          <cell r="I459" t="str">
            <v>Shared Waste</v>
          </cell>
          <cell r="L459" t="str">
            <v>May 2023</v>
          </cell>
          <cell r="O459">
            <v>16</v>
          </cell>
          <cell r="T459">
            <v>45107</v>
          </cell>
          <cell r="AC459">
            <v>45180</v>
          </cell>
        </row>
        <row r="460">
          <cell r="F460" t="str">
            <v>M13</v>
          </cell>
          <cell r="G460" t="str">
            <v>Refuse Loader</v>
          </cell>
          <cell r="I460" t="str">
            <v>Shared Waste</v>
          </cell>
          <cell r="L460" t="str">
            <v>May 2023</v>
          </cell>
          <cell r="T460">
            <v>45107</v>
          </cell>
          <cell r="AC460">
            <v>45170</v>
          </cell>
        </row>
        <row r="461">
          <cell r="F461" t="str">
            <v>M13</v>
          </cell>
          <cell r="G461" t="str">
            <v>Refuse Loader</v>
          </cell>
          <cell r="I461" t="str">
            <v>Shared Waste</v>
          </cell>
          <cell r="L461" t="str">
            <v>May 2023</v>
          </cell>
          <cell r="T461">
            <v>45107</v>
          </cell>
          <cell r="AC461" t="str">
            <v>NA</v>
          </cell>
        </row>
        <row r="462">
          <cell r="F462" t="str">
            <v>M13</v>
          </cell>
          <cell r="G462" t="str">
            <v>Refuse Loader</v>
          </cell>
          <cell r="I462" t="str">
            <v>Shared Waste</v>
          </cell>
          <cell r="L462" t="str">
            <v>May 2023</v>
          </cell>
          <cell r="T462">
            <v>45107</v>
          </cell>
          <cell r="AC462">
            <v>45152</v>
          </cell>
        </row>
        <row r="463">
          <cell r="F463" t="str">
            <v>M14</v>
          </cell>
          <cell r="G463" t="str">
            <v>Refuse Driver</v>
          </cell>
          <cell r="I463" t="str">
            <v>Shared Waste</v>
          </cell>
          <cell r="L463" t="str">
            <v>May 2023</v>
          </cell>
          <cell r="O463">
            <v>7</v>
          </cell>
          <cell r="T463">
            <v>45111</v>
          </cell>
          <cell r="AC463">
            <v>45145</v>
          </cell>
        </row>
        <row r="464">
          <cell r="F464" t="str">
            <v>M14</v>
          </cell>
          <cell r="G464" t="str">
            <v>Refuse Driver</v>
          </cell>
          <cell r="I464" t="str">
            <v>Shared Waste</v>
          </cell>
          <cell r="L464" t="str">
            <v>May 2023</v>
          </cell>
          <cell r="T464">
            <v>45112</v>
          </cell>
          <cell r="AC464">
            <v>45170</v>
          </cell>
        </row>
        <row r="465">
          <cell r="F465" t="str">
            <v>M14</v>
          </cell>
          <cell r="G465" t="str">
            <v>Refuse Driver</v>
          </cell>
          <cell r="I465" t="str">
            <v>Shared Waste</v>
          </cell>
          <cell r="L465" t="str">
            <v>May 2023</v>
          </cell>
          <cell r="T465" t="str">
            <v>NA</v>
          </cell>
          <cell r="AC465" t="str">
            <v>NA</v>
          </cell>
        </row>
        <row r="466">
          <cell r="G466" t="str">
            <v>Senior Ecologist</v>
          </cell>
          <cell r="I466" t="str">
            <v>Shared Planning</v>
          </cell>
          <cell r="L466" t="str">
            <v>May 2023</v>
          </cell>
          <cell r="O466">
            <v>1</v>
          </cell>
          <cell r="T466">
            <v>45070</v>
          </cell>
          <cell r="AC466">
            <v>45110</v>
          </cell>
        </row>
        <row r="467">
          <cell r="G467" t="str">
            <v>Caretaker</v>
          </cell>
          <cell r="I467" t="str">
            <v>Transformation, HR &amp; Corporate Services</v>
          </cell>
          <cell r="L467" t="str">
            <v>May 2023</v>
          </cell>
          <cell r="O467">
            <v>2</v>
          </cell>
          <cell r="T467">
            <v>45079</v>
          </cell>
          <cell r="AC467">
            <v>45139</v>
          </cell>
        </row>
        <row r="468">
          <cell r="G468" t="str">
            <v>PA Team Leader</v>
          </cell>
          <cell r="I468" t="str">
            <v>Transformation, HR &amp; Corporate Services</v>
          </cell>
          <cell r="L468" t="str">
            <v>May 2023</v>
          </cell>
          <cell r="O468">
            <v>1</v>
          </cell>
          <cell r="T468">
            <v>45083</v>
          </cell>
          <cell r="AC468">
            <v>45096</v>
          </cell>
        </row>
        <row r="469">
          <cell r="G469" t="str">
            <v>Lettings Officer</v>
          </cell>
          <cell r="I469" t="str">
            <v>Housing</v>
          </cell>
          <cell r="L469" t="str">
            <v>May 2023</v>
          </cell>
          <cell r="O469">
            <v>1</v>
          </cell>
          <cell r="T469">
            <v>45090</v>
          </cell>
          <cell r="AC469">
            <v>45117</v>
          </cell>
        </row>
        <row r="470">
          <cell r="G470" t="str">
            <v>Delivery Manager</v>
          </cell>
          <cell r="I470" t="str">
            <v>Shared Planning</v>
          </cell>
          <cell r="L470" t="str">
            <v>May 2023</v>
          </cell>
          <cell r="O470">
            <v>2</v>
          </cell>
          <cell r="T470">
            <v>45098</v>
          </cell>
          <cell r="AC470">
            <v>45108</v>
          </cell>
        </row>
        <row r="471">
          <cell r="G471" t="str">
            <v>Fraud Investigator</v>
          </cell>
          <cell r="I471" t="str">
            <v>Finance</v>
          </cell>
          <cell r="L471" t="str">
            <v>May 2023</v>
          </cell>
          <cell r="O471">
            <v>1</v>
          </cell>
          <cell r="T471">
            <v>45063</v>
          </cell>
          <cell r="AC471">
            <v>45064</v>
          </cell>
        </row>
        <row r="472">
          <cell r="G472" t="str">
            <v>Website Content Officer</v>
          </cell>
          <cell r="I472" t="str">
            <v>Transformation, HR &amp; Corporate Services</v>
          </cell>
          <cell r="L472" t="str">
            <v>May 2023</v>
          </cell>
          <cell r="O472">
            <v>1</v>
          </cell>
          <cell r="T472">
            <v>45098</v>
          </cell>
          <cell r="AC472">
            <v>45103</v>
          </cell>
        </row>
        <row r="473">
          <cell r="G473" t="str">
            <v>Political Assistant - Conservative</v>
          </cell>
          <cell r="I473" t="str">
            <v>Executive</v>
          </cell>
          <cell r="L473" t="str">
            <v>May 2023</v>
          </cell>
          <cell r="O473">
            <v>3</v>
          </cell>
          <cell r="T473">
            <v>45093</v>
          </cell>
          <cell r="AC473">
            <v>45146</v>
          </cell>
        </row>
        <row r="474">
          <cell r="G474" t="str">
            <v>Fraud Prevention and Compliance Officer</v>
          </cell>
          <cell r="I474" t="str">
            <v>Finance</v>
          </cell>
          <cell r="L474" t="str">
            <v>May 2023</v>
          </cell>
          <cell r="O474">
            <v>17</v>
          </cell>
          <cell r="T474">
            <v>45099</v>
          </cell>
          <cell r="AC474">
            <v>45131</v>
          </cell>
        </row>
        <row r="475">
          <cell r="G475" t="str">
            <v>Security Officer</v>
          </cell>
          <cell r="I475" t="str">
            <v>Transformation, HR &amp; Corporate Services</v>
          </cell>
          <cell r="L475" t="str">
            <v>May 2023</v>
          </cell>
          <cell r="O475">
            <v>12</v>
          </cell>
          <cell r="T475">
            <v>45104</v>
          </cell>
          <cell r="AC475">
            <v>45146</v>
          </cell>
        </row>
        <row r="476">
          <cell r="G476" t="str">
            <v>Leasehold &amp; Home Purchase Officer</v>
          </cell>
          <cell r="I476" t="str">
            <v>Housing</v>
          </cell>
          <cell r="L476" t="str">
            <v>May 2023</v>
          </cell>
          <cell r="O476">
            <v>0</v>
          </cell>
          <cell r="T476" t="str">
            <v>NA</v>
          </cell>
          <cell r="AC476" t="str">
            <v>NA</v>
          </cell>
        </row>
        <row r="477">
          <cell r="G477" t="str">
            <v>Street Cleaning Operative</v>
          </cell>
          <cell r="I477" t="str">
            <v>Shared Waste</v>
          </cell>
          <cell r="L477" t="str">
            <v>May 2023</v>
          </cell>
          <cell r="O477">
            <v>8</v>
          </cell>
          <cell r="T477" t="str">
            <v>NA</v>
          </cell>
          <cell r="AC477" t="str">
            <v>NA</v>
          </cell>
        </row>
        <row r="478">
          <cell r="G478" t="str">
            <v>Sweeper Driver</v>
          </cell>
          <cell r="I478" t="str">
            <v>Shared Waste</v>
          </cell>
          <cell r="L478" t="str">
            <v>May 2023</v>
          </cell>
          <cell r="O478">
            <v>1</v>
          </cell>
          <cell r="T478" t="str">
            <v>NA</v>
          </cell>
          <cell r="AC478" t="str">
            <v>NA</v>
          </cell>
        </row>
        <row r="479">
          <cell r="F479" t="str">
            <v>M15</v>
          </cell>
          <cell r="G479" t="str">
            <v>Rent Assistant</v>
          </cell>
          <cell r="I479" t="str">
            <v>Finance</v>
          </cell>
          <cell r="L479" t="str">
            <v>Jun 2023</v>
          </cell>
          <cell r="O479">
            <v>34</v>
          </cell>
          <cell r="T479">
            <v>45119</v>
          </cell>
          <cell r="AC479">
            <v>45138</v>
          </cell>
        </row>
        <row r="480">
          <cell r="F480" t="str">
            <v>M15</v>
          </cell>
          <cell r="G480" t="str">
            <v>Rent Assistant</v>
          </cell>
          <cell r="I480" t="str">
            <v>Finance</v>
          </cell>
          <cell r="L480" t="str">
            <v>Jun 2023</v>
          </cell>
          <cell r="T480">
            <v>45119</v>
          </cell>
          <cell r="AC480">
            <v>45160</v>
          </cell>
        </row>
        <row r="481">
          <cell r="F481" t="str">
            <v>M16</v>
          </cell>
          <cell r="G481" t="str">
            <v>Planning Apprentice (G3 and G4) - 6 positions at G3 or G4 over 3 rounds</v>
          </cell>
          <cell r="I481" t="str">
            <v>Shared Planning</v>
          </cell>
          <cell r="L481" t="str">
            <v>Jun 2023</v>
          </cell>
          <cell r="O481">
            <v>55</v>
          </cell>
          <cell r="T481" t="str">
            <v>NA</v>
          </cell>
          <cell r="AC481" t="str">
            <v>NA</v>
          </cell>
        </row>
        <row r="482">
          <cell r="F482" t="str">
            <v>M16</v>
          </cell>
          <cell r="G482" t="str">
            <v>Planning Assistant (Apprentice G3)</v>
          </cell>
          <cell r="I482" t="str">
            <v>Shared Planning</v>
          </cell>
          <cell r="L482" t="str">
            <v>Jun 2023</v>
          </cell>
          <cell r="T482">
            <v>45134</v>
          </cell>
          <cell r="AC482">
            <v>45180</v>
          </cell>
        </row>
        <row r="483">
          <cell r="F483" t="str">
            <v>M16</v>
          </cell>
          <cell r="G483" t="str">
            <v>Trainee Planner (Apprentice G4)</v>
          </cell>
          <cell r="I483" t="str">
            <v>Shared Planning</v>
          </cell>
          <cell r="L483" t="str">
            <v>Jun 2023</v>
          </cell>
          <cell r="T483">
            <v>45134</v>
          </cell>
          <cell r="AC483">
            <v>45180</v>
          </cell>
        </row>
        <row r="484">
          <cell r="F484" t="str">
            <v>M16</v>
          </cell>
          <cell r="G484" t="str">
            <v>Trainee Planner (Apprentice G4)</v>
          </cell>
          <cell r="I484" t="str">
            <v>Shared Planning</v>
          </cell>
          <cell r="L484" t="str">
            <v>Jun 2023</v>
          </cell>
          <cell r="T484">
            <v>45134</v>
          </cell>
          <cell r="AC484">
            <v>45180</v>
          </cell>
        </row>
        <row r="485">
          <cell r="F485" t="str">
            <v>M16</v>
          </cell>
          <cell r="G485" t="str">
            <v>Trainee Planner (Apprentice G4)</v>
          </cell>
          <cell r="I485" t="str">
            <v>Shared Planning</v>
          </cell>
          <cell r="L485" t="str">
            <v>Jun 2023</v>
          </cell>
          <cell r="T485">
            <v>45134</v>
          </cell>
          <cell r="AC485">
            <v>45180</v>
          </cell>
        </row>
        <row r="486">
          <cell r="F486" t="str">
            <v>M16</v>
          </cell>
          <cell r="G486" t="str">
            <v>Trainee Planner (Apprentice G4)</v>
          </cell>
          <cell r="I486" t="str">
            <v>Shared Planning</v>
          </cell>
          <cell r="L486" t="str">
            <v>Jun 2023</v>
          </cell>
          <cell r="T486">
            <v>45140</v>
          </cell>
          <cell r="AC486">
            <v>45180</v>
          </cell>
        </row>
        <row r="487">
          <cell r="F487" t="str">
            <v>M17</v>
          </cell>
          <cell r="G487" t="str">
            <v>Principal Planner</v>
          </cell>
          <cell r="I487" t="str">
            <v>Shared Planning</v>
          </cell>
          <cell r="L487" t="str">
            <v>Jun 2023</v>
          </cell>
          <cell r="O487">
            <v>4</v>
          </cell>
          <cell r="T487">
            <v>45145</v>
          </cell>
          <cell r="AC487">
            <v>45170</v>
          </cell>
        </row>
        <row r="488">
          <cell r="F488" t="str">
            <v>M17</v>
          </cell>
          <cell r="G488" t="str">
            <v>Principal Planner</v>
          </cell>
          <cell r="I488" t="str">
            <v>Shared Planning</v>
          </cell>
          <cell r="L488" t="str">
            <v>Jun 2023</v>
          </cell>
          <cell r="T488">
            <v>45145</v>
          </cell>
          <cell r="AC488">
            <v>45170</v>
          </cell>
        </row>
        <row r="489">
          <cell r="F489" t="str">
            <v>M17</v>
          </cell>
          <cell r="G489" t="str">
            <v>Principal Planner</v>
          </cell>
          <cell r="I489" t="str">
            <v>Shared Planning</v>
          </cell>
          <cell r="L489" t="str">
            <v>Jun 2023</v>
          </cell>
          <cell r="T489">
            <v>45145</v>
          </cell>
          <cell r="AC489">
            <v>45170</v>
          </cell>
        </row>
        <row r="490">
          <cell r="F490" t="str">
            <v>M18</v>
          </cell>
          <cell r="G490" t="str">
            <v>Personal Assistant</v>
          </cell>
          <cell r="I490" t="str">
            <v>Transformation, HR &amp; Corporate Services</v>
          </cell>
          <cell r="L490" t="str">
            <v>Jun 2023</v>
          </cell>
          <cell r="O490">
            <v>2</v>
          </cell>
          <cell r="T490">
            <v>45163</v>
          </cell>
          <cell r="AC490">
            <v>45201</v>
          </cell>
        </row>
        <row r="491">
          <cell r="F491" t="str">
            <v>M18</v>
          </cell>
          <cell r="G491" t="str">
            <v>Personal Assistant</v>
          </cell>
          <cell r="I491" t="str">
            <v>Transformation, HR &amp; Corporate Services</v>
          </cell>
          <cell r="L491" t="str">
            <v>Jun 2023</v>
          </cell>
          <cell r="T491">
            <v>45163</v>
          </cell>
          <cell r="AC491">
            <v>45201</v>
          </cell>
        </row>
        <row r="492">
          <cell r="F492" t="str">
            <v>M19</v>
          </cell>
          <cell r="G492" t="str">
            <v>Area Team Manager</v>
          </cell>
          <cell r="I492" t="str">
            <v>Shared Planning</v>
          </cell>
          <cell r="L492" t="str">
            <v>Jun 2023</v>
          </cell>
          <cell r="O492">
            <v>3</v>
          </cell>
          <cell r="T492">
            <v>45127</v>
          </cell>
          <cell r="AC492">
            <v>45139</v>
          </cell>
        </row>
        <row r="493">
          <cell r="F493" t="str">
            <v>M19</v>
          </cell>
          <cell r="G493" t="str">
            <v>Area Team Manager</v>
          </cell>
          <cell r="I493" t="str">
            <v>Shared Planning</v>
          </cell>
          <cell r="L493" t="str">
            <v>Jun 2023</v>
          </cell>
          <cell r="T493">
            <v>45127</v>
          </cell>
          <cell r="AC493">
            <v>45200</v>
          </cell>
        </row>
        <row r="494">
          <cell r="F494" t="str">
            <v>M19</v>
          </cell>
          <cell r="G494" t="str">
            <v>Area Team Manager</v>
          </cell>
          <cell r="I494" t="str">
            <v>Shared Planning</v>
          </cell>
          <cell r="L494" t="str">
            <v>Jun 2023</v>
          </cell>
          <cell r="T494">
            <v>45127</v>
          </cell>
          <cell r="AC494">
            <v>45170</v>
          </cell>
        </row>
        <row r="495">
          <cell r="F495" t="str">
            <v>M20</v>
          </cell>
          <cell r="G495" t="str">
            <v>Support Administrator(Mat Cover &amp; 6 Month FTC)</v>
          </cell>
          <cell r="I495" t="str">
            <v>Housing</v>
          </cell>
          <cell r="L495" t="str">
            <v>Jun 2023</v>
          </cell>
          <cell r="O495">
            <v>41</v>
          </cell>
          <cell r="T495">
            <v>45120</v>
          </cell>
          <cell r="AC495">
            <v>45194</v>
          </cell>
        </row>
        <row r="496">
          <cell r="F496" t="str">
            <v>M20</v>
          </cell>
          <cell r="G496" t="str">
            <v>Support Administrator</v>
          </cell>
          <cell r="I496" t="str">
            <v>Housing</v>
          </cell>
          <cell r="L496" t="str">
            <v>Jun 2023</v>
          </cell>
          <cell r="T496">
            <v>45140</v>
          </cell>
          <cell r="AC496">
            <v>45204</v>
          </cell>
        </row>
        <row r="497">
          <cell r="G497" t="str">
            <v>Housing Advice &amp; Homelessness Assistant</v>
          </cell>
          <cell r="I497" t="str">
            <v>Housing</v>
          </cell>
          <cell r="L497" t="str">
            <v>Jun 2023</v>
          </cell>
          <cell r="O497">
            <v>3</v>
          </cell>
          <cell r="T497">
            <v>45113</v>
          </cell>
          <cell r="AC497">
            <v>45117</v>
          </cell>
        </row>
        <row r="498">
          <cell r="G498" t="str">
            <v>Street Cleaning Operative</v>
          </cell>
          <cell r="I498" t="str">
            <v>Shared Waste</v>
          </cell>
          <cell r="L498" t="str">
            <v>Jun 2023</v>
          </cell>
          <cell r="O498">
            <v>5</v>
          </cell>
          <cell r="T498">
            <v>45114</v>
          </cell>
          <cell r="AC498">
            <v>45131</v>
          </cell>
        </row>
        <row r="499">
          <cell r="G499" t="str">
            <v>Leasehold &amp; Home Purchase Officer</v>
          </cell>
          <cell r="I499" t="str">
            <v>Housing</v>
          </cell>
          <cell r="L499" t="str">
            <v>Jun 2023</v>
          </cell>
          <cell r="O499">
            <v>0</v>
          </cell>
          <cell r="T499" t="str">
            <v>NA</v>
          </cell>
          <cell r="AC499" t="str">
            <v xml:space="preserve">NA </v>
          </cell>
        </row>
        <row r="500">
          <cell r="G500" t="str">
            <v>Ermine Street - Business Admin Apprentice</v>
          </cell>
          <cell r="I500" t="str">
            <v>Housing</v>
          </cell>
          <cell r="L500" t="str">
            <v>Jun 2023</v>
          </cell>
          <cell r="O500">
            <v>4</v>
          </cell>
          <cell r="T500">
            <v>45134</v>
          </cell>
          <cell r="AC500">
            <v>45182</v>
          </cell>
        </row>
        <row r="501">
          <cell r="G501" t="str">
            <v>HR Apprentice</v>
          </cell>
          <cell r="I501" t="str">
            <v>Transformation, HR &amp; Corporate Services</v>
          </cell>
          <cell r="L501" t="str">
            <v>Jun 2023</v>
          </cell>
          <cell r="O501">
            <v>17</v>
          </cell>
          <cell r="T501">
            <v>45133</v>
          </cell>
          <cell r="AC501">
            <v>45173</v>
          </cell>
        </row>
        <row r="502">
          <cell r="G502" t="str">
            <v>Envirocrime Operations Officer</v>
          </cell>
          <cell r="I502" t="str">
            <v>Shared Waste</v>
          </cell>
          <cell r="L502" t="str">
            <v>Jun 2023</v>
          </cell>
          <cell r="O502">
            <v>1</v>
          </cell>
          <cell r="T502">
            <v>45099</v>
          </cell>
          <cell r="AC502">
            <v>45132</v>
          </cell>
        </row>
        <row r="503">
          <cell r="G503" t="str">
            <v>Benefits Customer Resource Officer</v>
          </cell>
          <cell r="I503" t="str">
            <v>Finance</v>
          </cell>
          <cell r="L503" t="str">
            <v>Jun 2023</v>
          </cell>
          <cell r="O503">
            <v>3</v>
          </cell>
          <cell r="T503" t="str">
            <v>NA</v>
          </cell>
          <cell r="AC503" t="str">
            <v>NA</v>
          </cell>
        </row>
        <row r="504">
          <cell r="G504" t="str">
            <v>Customer Contact Advisor</v>
          </cell>
          <cell r="I504" t="str">
            <v>Transformation, HR &amp; Corporate Services</v>
          </cell>
          <cell r="L504" t="str">
            <v>Jun 2023</v>
          </cell>
          <cell r="O504">
            <v>4</v>
          </cell>
          <cell r="T504" t="str">
            <v>NA</v>
          </cell>
          <cell r="AC504" t="str">
            <v>NA</v>
          </cell>
        </row>
        <row r="505">
          <cell r="G505" t="str">
            <v>Planner</v>
          </cell>
          <cell r="I505" t="str">
            <v>Shared Planning</v>
          </cell>
          <cell r="L505" t="str">
            <v>Jun 2023</v>
          </cell>
          <cell r="O505">
            <v>1</v>
          </cell>
          <cell r="T505" t="str">
            <v>NA</v>
          </cell>
          <cell r="AC505" t="str">
            <v>NA</v>
          </cell>
        </row>
        <row r="506">
          <cell r="G506" t="str">
            <v>Project Officer</v>
          </cell>
          <cell r="I506" t="str">
            <v>Transformation, HR &amp; Corporate Services</v>
          </cell>
          <cell r="L506" t="str">
            <v>Jun 2023</v>
          </cell>
          <cell r="O506">
            <v>3</v>
          </cell>
          <cell r="T506">
            <v>45098</v>
          </cell>
          <cell r="AC506">
            <v>45103</v>
          </cell>
        </row>
        <row r="507">
          <cell r="G507" t="str">
            <v>Principal Planner SS (Maternity Cover)</v>
          </cell>
          <cell r="I507" t="str">
            <v>Shared Planning</v>
          </cell>
          <cell r="L507" t="str">
            <v>Jun 2023</v>
          </cell>
          <cell r="O507">
            <v>0</v>
          </cell>
          <cell r="T507" t="str">
            <v>NA</v>
          </cell>
          <cell r="AC507" t="str">
            <v>NA</v>
          </cell>
        </row>
        <row r="508">
          <cell r="G508" t="str">
            <v>Principal Policy Planner</v>
          </cell>
          <cell r="I508" t="str">
            <v>Shared Planning</v>
          </cell>
          <cell r="L508" t="str">
            <v>Jun 2023</v>
          </cell>
          <cell r="O508">
            <v>1</v>
          </cell>
          <cell r="T508" t="str">
            <v>NA</v>
          </cell>
          <cell r="AC508" t="str">
            <v>NA</v>
          </cell>
        </row>
        <row r="509">
          <cell r="G509" t="str">
            <v>Project Officer</v>
          </cell>
          <cell r="I509" t="str">
            <v>Transformation, HR &amp; Corporate Services</v>
          </cell>
          <cell r="L509" t="str">
            <v>Jun 2023</v>
          </cell>
          <cell r="O509">
            <v>3</v>
          </cell>
          <cell r="T509">
            <v>45196</v>
          </cell>
          <cell r="AC509">
            <v>45222</v>
          </cell>
        </row>
        <row r="510">
          <cell r="F510" t="str">
            <v>M21</v>
          </cell>
          <cell r="G510" t="str">
            <v>Customer Contact Advisor</v>
          </cell>
          <cell r="I510" t="str">
            <v>Transformation, HR &amp; Corporate Services</v>
          </cell>
          <cell r="L510" t="str">
            <v>Jul 2023</v>
          </cell>
          <cell r="O510">
            <v>36</v>
          </cell>
          <cell r="T510">
            <v>45198</v>
          </cell>
          <cell r="AC510">
            <v>45215</v>
          </cell>
        </row>
        <row r="511">
          <cell r="F511" t="str">
            <v>M21</v>
          </cell>
          <cell r="G511" t="str">
            <v>Customer Contact Advisor</v>
          </cell>
          <cell r="I511" t="str">
            <v>Transformation, HR &amp; Corporate Services</v>
          </cell>
          <cell r="L511" t="str">
            <v>Jul 2023</v>
          </cell>
          <cell r="T511">
            <v>45198</v>
          </cell>
          <cell r="AC511">
            <v>45243</v>
          </cell>
        </row>
        <row r="512">
          <cell r="F512" t="str">
            <v>M22</v>
          </cell>
          <cell r="G512" t="str">
            <v xml:space="preserve">Project Manager </v>
          </cell>
          <cell r="I512" t="str">
            <v>Shared Planning</v>
          </cell>
          <cell r="L512" t="str">
            <v>Jul 2023</v>
          </cell>
          <cell r="O512">
            <v>1</v>
          </cell>
          <cell r="T512" t="str">
            <v>NA</v>
          </cell>
          <cell r="AC512" t="str">
            <v>NA</v>
          </cell>
        </row>
        <row r="513">
          <cell r="F513" t="str">
            <v>M22</v>
          </cell>
          <cell r="G513" t="str">
            <v xml:space="preserve">Project Manager </v>
          </cell>
          <cell r="I513" t="str">
            <v>Shared Planning</v>
          </cell>
          <cell r="L513" t="str">
            <v>Jul 2023</v>
          </cell>
          <cell r="T513" t="str">
            <v>NA</v>
          </cell>
          <cell r="AC513" t="str">
            <v>NA</v>
          </cell>
        </row>
        <row r="514">
          <cell r="G514" t="str">
            <v>Communications Apprentice</v>
          </cell>
          <cell r="I514" t="str">
            <v>Transformation, HR &amp; Corporate Services</v>
          </cell>
          <cell r="L514" t="str">
            <v>Jul 2023</v>
          </cell>
          <cell r="O514">
            <v>16</v>
          </cell>
          <cell r="T514">
            <v>45135</v>
          </cell>
          <cell r="AC514">
            <v>45194</v>
          </cell>
        </row>
        <row r="515">
          <cell r="G515" t="str">
            <v>Benefits Customer Resource Officer</v>
          </cell>
          <cell r="I515" t="str">
            <v>Finance</v>
          </cell>
          <cell r="L515" t="str">
            <v>Jul 2023</v>
          </cell>
          <cell r="O515">
            <v>7</v>
          </cell>
          <cell r="T515">
            <v>45142</v>
          </cell>
          <cell r="AC515">
            <v>45182</v>
          </cell>
        </row>
        <row r="516">
          <cell r="G516" t="str">
            <v>Leasehold &amp; House Purchase Officer</v>
          </cell>
          <cell r="I516" t="str">
            <v>Housing</v>
          </cell>
          <cell r="L516" t="str">
            <v>Jul 2023</v>
          </cell>
          <cell r="O516">
            <v>3</v>
          </cell>
          <cell r="T516">
            <v>45149</v>
          </cell>
          <cell r="AC516">
            <v>45229</v>
          </cell>
        </row>
        <row r="517">
          <cell r="G517" t="str">
            <v>Strategic Sites Team Leader (New Growth Sites)</v>
          </cell>
          <cell r="I517" t="str">
            <v>Shared Planning</v>
          </cell>
          <cell r="L517" t="str">
            <v>Jul 2023</v>
          </cell>
          <cell r="O517">
            <v>3</v>
          </cell>
          <cell r="T517" t="str">
            <v>NA</v>
          </cell>
          <cell r="AC517" t="str">
            <v>NA</v>
          </cell>
        </row>
        <row r="518">
          <cell r="G518" t="str">
            <v>Development Officer - Climate &amp; Environment</v>
          </cell>
          <cell r="I518" t="str">
            <v>Environment</v>
          </cell>
          <cell r="L518" t="str">
            <v>Jul 2023</v>
          </cell>
          <cell r="O518">
            <v>7</v>
          </cell>
          <cell r="T518">
            <v>45162</v>
          </cell>
          <cell r="AC518">
            <v>45237</v>
          </cell>
        </row>
        <row r="519">
          <cell r="G519" t="str">
            <v>Business Admin Apprentice (Property Services)</v>
          </cell>
          <cell r="I519" t="str">
            <v>Housing</v>
          </cell>
          <cell r="L519" t="str">
            <v>Jul 2023</v>
          </cell>
          <cell r="O519">
            <v>6</v>
          </cell>
          <cell r="T519">
            <v>45162</v>
          </cell>
          <cell r="AC519">
            <v>45202</v>
          </cell>
        </row>
        <row r="520">
          <cell r="G520" t="str">
            <v>Planner</v>
          </cell>
          <cell r="I520" t="str">
            <v>Shared Planning</v>
          </cell>
          <cell r="L520" t="str">
            <v>Jul 2023</v>
          </cell>
          <cell r="O520">
            <v>7</v>
          </cell>
          <cell r="T520">
            <v>45162</v>
          </cell>
          <cell r="AC520">
            <v>45202</v>
          </cell>
        </row>
        <row r="521">
          <cell r="G521" t="str">
            <v>Neighbourhood Services Assistant</v>
          </cell>
          <cell r="I521" t="str">
            <v>Housing</v>
          </cell>
          <cell r="L521" t="str">
            <v>Jul 2023</v>
          </cell>
          <cell r="O521">
            <v>19</v>
          </cell>
          <cell r="T521">
            <v>45169</v>
          </cell>
          <cell r="AC521">
            <v>45201</v>
          </cell>
        </row>
        <row r="522">
          <cell r="G522" t="str">
            <v>Strategic Sites Team Leader (New Growth Sites)</v>
          </cell>
          <cell r="I522" t="str">
            <v>Shared Planning</v>
          </cell>
          <cell r="L522" t="str">
            <v>Jul 2023</v>
          </cell>
          <cell r="O522">
            <v>1</v>
          </cell>
          <cell r="T522">
            <v>45191</v>
          </cell>
          <cell r="AC522">
            <v>45243</v>
          </cell>
        </row>
        <row r="523">
          <cell r="G523" t="str">
            <v>Cleaner</v>
          </cell>
          <cell r="I523" t="str">
            <v>Housing</v>
          </cell>
          <cell r="L523" t="str">
            <v>Jul 2023</v>
          </cell>
          <cell r="O523">
            <v>0</v>
          </cell>
          <cell r="T523" t="str">
            <v>NA</v>
          </cell>
          <cell r="AC523" t="str">
            <v>NA</v>
          </cell>
        </row>
        <row r="524">
          <cell r="F524" t="str">
            <v>M23</v>
          </cell>
          <cell r="G524" t="str">
            <v>Principal Planner SS</v>
          </cell>
          <cell r="I524" t="str">
            <v>Shared Planning</v>
          </cell>
          <cell r="L524" t="str">
            <v>Aug 2023</v>
          </cell>
          <cell r="O524">
            <v>8</v>
          </cell>
          <cell r="T524">
            <v>45203</v>
          </cell>
          <cell r="AC524">
            <v>45323</v>
          </cell>
        </row>
        <row r="525">
          <cell r="F525" t="str">
            <v>M23</v>
          </cell>
          <cell r="G525" t="str">
            <v>Principal Planner SS</v>
          </cell>
          <cell r="I525" t="str">
            <v>Shared Planning</v>
          </cell>
          <cell r="L525" t="str">
            <v>Aug 2023</v>
          </cell>
          <cell r="T525">
            <v>45203</v>
          </cell>
          <cell r="AC525">
            <v>45320</v>
          </cell>
        </row>
        <row r="526">
          <cell r="F526" t="str">
            <v>M24</v>
          </cell>
          <cell r="G526" t="str">
            <v>Refuse Loader</v>
          </cell>
          <cell r="I526" t="str">
            <v>Shared Waste</v>
          </cell>
          <cell r="L526" t="str">
            <v>Aug 2023</v>
          </cell>
          <cell r="O526">
            <v>23</v>
          </cell>
          <cell r="T526">
            <v>45187</v>
          </cell>
          <cell r="AC526">
            <v>45231</v>
          </cell>
        </row>
        <row r="527">
          <cell r="F527" t="str">
            <v>M24</v>
          </cell>
          <cell r="G527" t="str">
            <v>Refuse Loader</v>
          </cell>
          <cell r="I527" t="str">
            <v>Shared Waste</v>
          </cell>
          <cell r="L527" t="str">
            <v>Aug 2023</v>
          </cell>
          <cell r="T527">
            <v>45189</v>
          </cell>
          <cell r="AC527">
            <v>45231</v>
          </cell>
        </row>
        <row r="528">
          <cell r="F528" t="str">
            <v>M24</v>
          </cell>
          <cell r="G528" t="str">
            <v>Refuse Loader</v>
          </cell>
          <cell r="I528" t="str">
            <v>Shared Waste</v>
          </cell>
          <cell r="L528" t="str">
            <v>Aug 2023</v>
          </cell>
          <cell r="T528">
            <v>45189</v>
          </cell>
          <cell r="AC528">
            <v>44938</v>
          </cell>
        </row>
        <row r="529">
          <cell r="F529" t="str">
            <v>M24</v>
          </cell>
          <cell r="G529" t="str">
            <v>Refuse Loader</v>
          </cell>
          <cell r="I529" t="str">
            <v>Shared Waste</v>
          </cell>
          <cell r="L529" t="str">
            <v>Aug 2023</v>
          </cell>
          <cell r="T529">
            <v>45187</v>
          </cell>
          <cell r="AC529">
            <v>45241</v>
          </cell>
        </row>
        <row r="530">
          <cell r="F530" t="str">
            <v>M24</v>
          </cell>
          <cell r="G530" t="str">
            <v>Refuse Loader</v>
          </cell>
          <cell r="I530" t="str">
            <v>Shared Waste</v>
          </cell>
          <cell r="L530" t="str">
            <v>Aug 2023</v>
          </cell>
          <cell r="T530">
            <v>45189</v>
          </cell>
          <cell r="AC530" t="str">
            <v>WITHDRAWN</v>
          </cell>
        </row>
        <row r="531">
          <cell r="F531" t="str">
            <v>M24</v>
          </cell>
          <cell r="G531" t="str">
            <v>Refuse Loader</v>
          </cell>
          <cell r="I531" t="str">
            <v>Shared Waste</v>
          </cell>
          <cell r="L531" t="str">
            <v>Aug 2023</v>
          </cell>
          <cell r="T531">
            <v>45187</v>
          </cell>
          <cell r="AC531">
            <v>45241</v>
          </cell>
        </row>
        <row r="532">
          <cell r="F532" t="str">
            <v>M24</v>
          </cell>
          <cell r="G532" t="str">
            <v>Refuse Loader</v>
          </cell>
          <cell r="I532" t="str">
            <v>Shared Waste</v>
          </cell>
          <cell r="L532" t="str">
            <v>Aug 2023</v>
          </cell>
          <cell r="T532">
            <v>45187</v>
          </cell>
          <cell r="AC532">
            <v>45265</v>
          </cell>
        </row>
        <row r="533">
          <cell r="F533" t="str">
            <v>M24</v>
          </cell>
          <cell r="G533" t="str">
            <v>Refuse Loader</v>
          </cell>
          <cell r="I533" t="str">
            <v>Shared Waste</v>
          </cell>
          <cell r="L533" t="str">
            <v>Aug 2023</v>
          </cell>
          <cell r="T533">
            <v>45190</v>
          </cell>
          <cell r="AC533">
            <v>45244</v>
          </cell>
        </row>
        <row r="534">
          <cell r="G534" t="str">
            <v>Housing Advice and Homelessness Assistant</v>
          </cell>
          <cell r="I534" t="str">
            <v>Housing</v>
          </cell>
          <cell r="L534" t="str">
            <v>Aug 2023</v>
          </cell>
          <cell r="O534">
            <v>1</v>
          </cell>
          <cell r="T534">
            <v>45162</v>
          </cell>
          <cell r="AC534">
            <v>45215</v>
          </cell>
        </row>
        <row r="535">
          <cell r="G535" t="str">
            <v>LGV Sweeper Driver</v>
          </cell>
          <cell r="I535" t="str">
            <v>Shared Waste</v>
          </cell>
          <cell r="L535" t="str">
            <v>Aug 2023</v>
          </cell>
          <cell r="O535">
            <v>3</v>
          </cell>
          <cell r="T535" t="str">
            <v>NA</v>
          </cell>
          <cell r="AC535" t="str">
            <v>NA</v>
          </cell>
        </row>
        <row r="536">
          <cell r="G536" t="str">
            <v>Refuse Driver</v>
          </cell>
          <cell r="I536" t="str">
            <v>Shared Waste</v>
          </cell>
          <cell r="L536" t="str">
            <v>Aug 2023</v>
          </cell>
          <cell r="O536">
            <v>4</v>
          </cell>
          <cell r="T536">
            <v>45198</v>
          </cell>
          <cell r="AC536">
            <v>45244</v>
          </cell>
        </row>
        <row r="537">
          <cell r="G537" t="str">
            <v>Programme/Project Manager (Planning Policy and Strategy &amp; Built and Natural Environment Team)</v>
          </cell>
          <cell r="I537" t="str">
            <v>Shared Planning</v>
          </cell>
          <cell r="L537" t="str">
            <v>Aug 2023</v>
          </cell>
          <cell r="O537">
            <v>11</v>
          </cell>
          <cell r="T537">
            <v>45239</v>
          </cell>
          <cell r="AC537">
            <v>45320</v>
          </cell>
        </row>
        <row r="538">
          <cell r="G538" t="str">
            <v>Project Manager (PropTech Innovation Fund and Built and Natural Environment Team)</v>
          </cell>
          <cell r="I538" t="str">
            <v>Shared Planning</v>
          </cell>
          <cell r="L538" t="str">
            <v>Aug 2023</v>
          </cell>
          <cell r="O538">
            <v>11</v>
          </cell>
          <cell r="T538">
            <v>45251</v>
          </cell>
          <cell r="AC538">
            <v>45327</v>
          </cell>
        </row>
        <row r="539">
          <cell r="F539" t="str">
            <v>M25</v>
          </cell>
          <cell r="G539" t="str">
            <v>Sweeper Driver</v>
          </cell>
          <cell r="I539" t="str">
            <v>Shared Waste</v>
          </cell>
          <cell r="L539">
            <v>45177</v>
          </cell>
          <cell r="O539">
            <v>3</v>
          </cell>
          <cell r="T539">
            <v>45204</v>
          </cell>
          <cell r="AC539">
            <v>45236</v>
          </cell>
        </row>
        <row r="540">
          <cell r="F540" t="str">
            <v>M25</v>
          </cell>
          <cell r="G540" t="str">
            <v>Sweeper Driver</v>
          </cell>
          <cell r="I540" t="str">
            <v>Shared Waste</v>
          </cell>
          <cell r="L540">
            <v>45177</v>
          </cell>
          <cell r="T540" t="str">
            <v>NA</v>
          </cell>
          <cell r="AC540" t="str">
            <v>NA</v>
          </cell>
        </row>
        <row r="541">
          <cell r="G541" t="str">
            <v>Business Support Officer</v>
          </cell>
          <cell r="I541" t="str">
            <v>Shared Planning</v>
          </cell>
          <cell r="L541">
            <v>45180</v>
          </cell>
          <cell r="O541">
            <v>12</v>
          </cell>
          <cell r="T541">
            <v>45238</v>
          </cell>
          <cell r="AC541">
            <v>45334</v>
          </cell>
        </row>
        <row r="542">
          <cell r="F542" t="str">
            <v>M26</v>
          </cell>
          <cell r="G542" t="str">
            <v>Senior Planner</v>
          </cell>
          <cell r="I542" t="str">
            <v>Shared Planning</v>
          </cell>
          <cell r="L542">
            <v>45181</v>
          </cell>
          <cell r="O542">
            <v>5</v>
          </cell>
          <cell r="T542">
            <v>45223</v>
          </cell>
          <cell r="AC542">
            <v>45231</v>
          </cell>
        </row>
        <row r="543">
          <cell r="F543" t="str">
            <v>M26</v>
          </cell>
          <cell r="G543" t="str">
            <v>Senior Planner</v>
          </cell>
          <cell r="I543" t="str">
            <v>Shared Planning</v>
          </cell>
          <cell r="L543">
            <v>45181</v>
          </cell>
          <cell r="T543">
            <v>45223</v>
          </cell>
          <cell r="AC543">
            <v>45250</v>
          </cell>
        </row>
        <row r="544">
          <cell r="F544" t="str">
            <v>M27</v>
          </cell>
          <cell r="G544" t="str">
            <v>Planner</v>
          </cell>
          <cell r="I544" t="str">
            <v>Shared Planning</v>
          </cell>
          <cell r="L544">
            <v>45181</v>
          </cell>
          <cell r="O544">
            <v>9</v>
          </cell>
          <cell r="T544">
            <v>45225</v>
          </cell>
          <cell r="AC544">
            <v>45257</v>
          </cell>
        </row>
        <row r="545">
          <cell r="F545" t="str">
            <v>M27</v>
          </cell>
          <cell r="G545" t="str">
            <v>Planner</v>
          </cell>
          <cell r="I545" t="str">
            <v>Shared Planning</v>
          </cell>
          <cell r="L545">
            <v>45181</v>
          </cell>
          <cell r="T545">
            <v>45225</v>
          </cell>
          <cell r="AC545">
            <v>45306</v>
          </cell>
        </row>
        <row r="546">
          <cell r="F546" t="str">
            <v>M27</v>
          </cell>
          <cell r="G546" t="str">
            <v>Planner</v>
          </cell>
          <cell r="I546" t="str">
            <v>Shared Planning</v>
          </cell>
          <cell r="L546">
            <v>45181</v>
          </cell>
          <cell r="T546">
            <v>45226</v>
          </cell>
          <cell r="AC546">
            <v>45250</v>
          </cell>
        </row>
        <row r="547">
          <cell r="G547" t="str">
            <v>Housing Advice &amp; Homelessness Officer</v>
          </cell>
          <cell r="I547" t="str">
            <v>Housing</v>
          </cell>
          <cell r="L547">
            <v>45195</v>
          </cell>
          <cell r="O547">
            <v>1</v>
          </cell>
          <cell r="T547">
            <v>45238</v>
          </cell>
          <cell r="AC547">
            <v>45269</v>
          </cell>
        </row>
        <row r="548">
          <cell r="F548" t="str">
            <v>M28</v>
          </cell>
          <cell r="G548" t="str">
            <v>Business Analyst</v>
          </cell>
          <cell r="I548" t="str">
            <v>Transformation, HR &amp; Corporate Services</v>
          </cell>
          <cell r="L548">
            <v>45197</v>
          </cell>
          <cell r="O548">
            <v>3</v>
          </cell>
          <cell r="T548">
            <v>45240</v>
          </cell>
          <cell r="AC548">
            <v>45299</v>
          </cell>
        </row>
        <row r="549">
          <cell r="F549" t="str">
            <v>M28</v>
          </cell>
          <cell r="G549" t="str">
            <v>Business Analyst</v>
          </cell>
          <cell r="I549" t="str">
            <v>Transformation, HR &amp; Corporate Services</v>
          </cell>
          <cell r="L549">
            <v>45197</v>
          </cell>
          <cell r="T549">
            <v>45240</v>
          </cell>
          <cell r="AC549">
            <v>45293</v>
          </cell>
        </row>
        <row r="550">
          <cell r="F550" t="str">
            <v>M28</v>
          </cell>
          <cell r="G550" t="str">
            <v>Business Analyst</v>
          </cell>
          <cell r="I550" t="str">
            <v>Transformation, HR &amp; Corporate Services</v>
          </cell>
          <cell r="L550">
            <v>45197</v>
          </cell>
          <cell r="T550">
            <v>45240</v>
          </cell>
          <cell r="AC550">
            <v>45271</v>
          </cell>
        </row>
        <row r="551">
          <cell r="F551" t="str">
            <v>M29</v>
          </cell>
          <cell r="G551" t="str">
            <v>Casual Cleaner</v>
          </cell>
          <cell r="I551" t="str">
            <v>Housing</v>
          </cell>
          <cell r="L551">
            <v>45223</v>
          </cell>
          <cell r="O551">
            <v>4</v>
          </cell>
          <cell r="T551">
            <v>45271</v>
          </cell>
          <cell r="AC551">
            <v>45376</v>
          </cell>
        </row>
        <row r="552">
          <cell r="F552" t="str">
            <v>M29</v>
          </cell>
          <cell r="G552" t="str">
            <v>Casual Cleaner</v>
          </cell>
          <cell r="I552" t="str">
            <v>Housing</v>
          </cell>
          <cell r="L552">
            <v>45223</v>
          </cell>
          <cell r="T552">
            <v>45271</v>
          </cell>
          <cell r="AC552">
            <v>45590</v>
          </cell>
        </row>
        <row r="553">
          <cell r="G553" t="str">
            <v>Street Cleaning Operative</v>
          </cell>
          <cell r="I553" t="str">
            <v>Shared Waste</v>
          </cell>
          <cell r="L553">
            <v>45229</v>
          </cell>
          <cell r="O553">
            <v>4</v>
          </cell>
          <cell r="T553">
            <v>45259</v>
          </cell>
          <cell r="AC553">
            <v>45293</v>
          </cell>
        </row>
        <row r="554">
          <cell r="G554" t="str">
            <v>LGV Sweeper Driver</v>
          </cell>
          <cell r="I554" t="str">
            <v>Shared Waste</v>
          </cell>
          <cell r="L554">
            <v>45229</v>
          </cell>
          <cell r="O554">
            <v>2</v>
          </cell>
          <cell r="T554">
            <v>45244</v>
          </cell>
          <cell r="AC554">
            <v>45403</v>
          </cell>
        </row>
        <row r="555">
          <cell r="G555" t="str">
            <v>Strategic Climate Change &amp; Sustainability Manager</v>
          </cell>
          <cell r="I555" t="str">
            <v>Environment</v>
          </cell>
          <cell r="L555">
            <v>45202</v>
          </cell>
          <cell r="O555">
            <v>1</v>
          </cell>
          <cell r="T555">
            <v>45226</v>
          </cell>
          <cell r="AC555">
            <v>45231</v>
          </cell>
        </row>
        <row r="556">
          <cell r="G556" t="str">
            <v>Delivery Team Leader</v>
          </cell>
          <cell r="I556" t="str">
            <v>Finance</v>
          </cell>
          <cell r="L556">
            <v>45203</v>
          </cell>
          <cell r="O556">
            <v>1</v>
          </cell>
          <cell r="T556">
            <v>45232</v>
          </cell>
          <cell r="AC556">
            <v>45264</v>
          </cell>
        </row>
        <row r="557">
          <cell r="G557" t="str">
            <v>Revenues Assistant</v>
          </cell>
          <cell r="I557" t="str">
            <v>Finance</v>
          </cell>
          <cell r="L557">
            <v>45204</v>
          </cell>
          <cell r="O557">
            <v>1</v>
          </cell>
          <cell r="T557">
            <v>45236</v>
          </cell>
          <cell r="AC557">
            <v>45264</v>
          </cell>
        </row>
        <row r="558">
          <cell r="G558" t="str">
            <v>Political Assistant - Lib Dem</v>
          </cell>
          <cell r="I558" t="str">
            <v>Executive</v>
          </cell>
          <cell r="L558">
            <v>45209</v>
          </cell>
          <cell r="O558">
            <v>6</v>
          </cell>
          <cell r="T558">
            <v>45240</v>
          </cell>
          <cell r="AC558">
            <v>45250</v>
          </cell>
        </row>
        <row r="559">
          <cell r="G559" t="str">
            <v>Housing Systems &amp; Innovations Team Leader</v>
          </cell>
          <cell r="I559" t="str">
            <v>Housing</v>
          </cell>
          <cell r="L559">
            <v>45215</v>
          </cell>
          <cell r="O559">
            <v>5</v>
          </cell>
          <cell r="T559">
            <v>45244</v>
          </cell>
          <cell r="AC559">
            <v>45306</v>
          </cell>
        </row>
        <row r="560">
          <cell r="F560" t="str">
            <v>M30</v>
          </cell>
          <cell r="G560" t="str">
            <v>Housing Advice &amp; Homelessness Officer</v>
          </cell>
          <cell r="I560" t="str">
            <v>Housing</v>
          </cell>
          <cell r="L560">
            <v>45231</v>
          </cell>
          <cell r="O560">
            <v>10</v>
          </cell>
          <cell r="T560">
            <v>45295</v>
          </cell>
          <cell r="AC560">
            <v>45354</v>
          </cell>
        </row>
        <row r="561">
          <cell r="F561" t="str">
            <v>M30</v>
          </cell>
          <cell r="G561" t="str">
            <v>Housing Advice &amp; Homelessness Officer</v>
          </cell>
          <cell r="I561" t="str">
            <v>Housing</v>
          </cell>
          <cell r="L561">
            <v>45231</v>
          </cell>
          <cell r="T561">
            <v>45295</v>
          </cell>
          <cell r="AC561">
            <v>45348</v>
          </cell>
        </row>
        <row r="562">
          <cell r="F562" t="str">
            <v>M31</v>
          </cell>
          <cell r="G562" t="str">
            <v>Enforcement Officer</v>
          </cell>
          <cell r="I562" t="str">
            <v>Environment</v>
          </cell>
          <cell r="L562">
            <v>45243</v>
          </cell>
          <cell r="O562">
            <v>13</v>
          </cell>
          <cell r="T562">
            <v>45279</v>
          </cell>
          <cell r="AC562">
            <v>45376</v>
          </cell>
        </row>
        <row r="563">
          <cell r="F563" t="str">
            <v>M32</v>
          </cell>
          <cell r="G563" t="str">
            <v>Enforcement Officer</v>
          </cell>
          <cell r="I563" t="str">
            <v>Environment</v>
          </cell>
          <cell r="L563">
            <v>45243</v>
          </cell>
          <cell r="O563">
            <v>13</v>
          </cell>
          <cell r="T563">
            <v>45279</v>
          </cell>
          <cell r="AC563">
            <v>45352</v>
          </cell>
        </row>
        <row r="564">
          <cell r="G564" t="str">
            <v>Strategic Sites Team Leader NSIP SS</v>
          </cell>
          <cell r="I564" t="str">
            <v>Shared Planning</v>
          </cell>
          <cell r="L564">
            <v>45244</v>
          </cell>
          <cell r="O564">
            <v>1</v>
          </cell>
          <cell r="T564">
            <v>45278</v>
          </cell>
          <cell r="AC564">
            <v>45323</v>
          </cell>
        </row>
        <row r="565">
          <cell r="G565" t="str">
            <v>Principal Planner NSIP SS</v>
          </cell>
          <cell r="I565" t="str">
            <v>Shared Planning</v>
          </cell>
          <cell r="L565">
            <v>45244</v>
          </cell>
          <cell r="O565">
            <v>1</v>
          </cell>
          <cell r="T565">
            <v>45306</v>
          </cell>
          <cell r="AC565">
            <v>45334</v>
          </cell>
        </row>
        <row r="566">
          <cell r="G566" t="str">
            <v>Surveyor - Damp &amp; Mould</v>
          </cell>
          <cell r="I566" t="str">
            <v>Housing</v>
          </cell>
          <cell r="L566">
            <v>45240</v>
          </cell>
          <cell r="O566">
            <v>3</v>
          </cell>
          <cell r="T566">
            <v>45302</v>
          </cell>
          <cell r="AC566">
            <v>45341</v>
          </cell>
        </row>
        <row r="567">
          <cell r="G567" t="str">
            <v xml:space="preserve">Surveyor </v>
          </cell>
          <cell r="I567" t="str">
            <v>Housing</v>
          </cell>
          <cell r="L567">
            <v>45240</v>
          </cell>
          <cell r="O567">
            <v>3</v>
          </cell>
          <cell r="T567" t="str">
            <v>NA</v>
          </cell>
          <cell r="AC567" t="str">
            <v>NA</v>
          </cell>
        </row>
        <row r="568">
          <cell r="G568" t="str">
            <v>Lands Officer</v>
          </cell>
          <cell r="I568" t="str">
            <v>Housing</v>
          </cell>
          <cell r="L568">
            <v>45237</v>
          </cell>
          <cell r="O568">
            <v>3</v>
          </cell>
          <cell r="T568">
            <v>45302</v>
          </cell>
          <cell r="AC568">
            <v>45348</v>
          </cell>
        </row>
        <row r="569">
          <cell r="G569" t="str">
            <v>Administrative Officer</v>
          </cell>
          <cell r="I569" t="str">
            <v>Shared Planning</v>
          </cell>
          <cell r="L569">
            <v>45233</v>
          </cell>
          <cell r="O569">
            <v>1</v>
          </cell>
          <cell r="T569">
            <v>45273</v>
          </cell>
          <cell r="AC569">
            <v>45306</v>
          </cell>
        </row>
        <row r="570">
          <cell r="G570" t="str">
            <v>Drainage Officer</v>
          </cell>
          <cell r="I570" t="str">
            <v>Shared Planning</v>
          </cell>
          <cell r="L570">
            <v>45245</v>
          </cell>
          <cell r="O570">
            <v>3</v>
          </cell>
          <cell r="T570" t="str">
            <v>NA</v>
          </cell>
          <cell r="AC570" t="str">
            <v>NA</v>
          </cell>
        </row>
        <row r="571">
          <cell r="G571" t="str">
            <v>Career Grade People Partner</v>
          </cell>
          <cell r="I571" t="str">
            <v>Transformation, HR &amp; Corporate Services</v>
          </cell>
          <cell r="L571">
            <v>45258</v>
          </cell>
          <cell r="O571">
            <v>4</v>
          </cell>
          <cell r="T571">
            <v>45281</v>
          </cell>
          <cell r="AC571">
            <v>45293</v>
          </cell>
        </row>
        <row r="572">
          <cell r="F572" t="str">
            <v>M33</v>
          </cell>
          <cell r="G572" t="str">
            <v>People Coordinator</v>
          </cell>
          <cell r="I572" t="str">
            <v>Transformation, HR &amp; Corporate Services</v>
          </cell>
          <cell r="L572">
            <v>45275</v>
          </cell>
          <cell r="O572">
            <v>11</v>
          </cell>
          <cell r="T572">
            <v>45302</v>
          </cell>
          <cell r="AC572">
            <v>45306</v>
          </cell>
        </row>
        <row r="573">
          <cell r="F573" t="str">
            <v>M33</v>
          </cell>
          <cell r="G573" t="str">
            <v>People Coordinator</v>
          </cell>
          <cell r="I573" t="str">
            <v>Transformation, HR &amp; Corporate Services</v>
          </cell>
          <cell r="L573">
            <v>45275</v>
          </cell>
          <cell r="T573">
            <v>45302</v>
          </cell>
          <cell r="AC573">
            <v>45336</v>
          </cell>
        </row>
        <row r="574">
          <cell r="F574" t="str">
            <v>M33</v>
          </cell>
          <cell r="G574" t="str">
            <v>People Coordinator</v>
          </cell>
          <cell r="I574" t="str">
            <v>Transformation, HR &amp; Corporate Services</v>
          </cell>
          <cell r="L574">
            <v>45275</v>
          </cell>
          <cell r="T574">
            <v>45302</v>
          </cell>
          <cell r="AC574">
            <v>45341</v>
          </cell>
        </row>
        <row r="575">
          <cell r="G575" t="str">
            <v>Homes for Ukraine Tenancy Support Officer</v>
          </cell>
          <cell r="I575" t="str">
            <v>Housing</v>
          </cell>
          <cell r="L575">
            <v>45279</v>
          </cell>
          <cell r="O575">
            <v>66</v>
          </cell>
          <cell r="T575">
            <v>45329</v>
          </cell>
          <cell r="AC575">
            <v>45393</v>
          </cell>
        </row>
        <row r="576">
          <cell r="F576" t="str">
            <v>M34</v>
          </cell>
          <cell r="G576" t="str">
            <v>Principal Urban Designer</v>
          </cell>
          <cell r="I576" t="str">
            <v>Shared Planning</v>
          </cell>
          <cell r="L576">
            <v>45293</v>
          </cell>
          <cell r="O576">
            <v>13</v>
          </cell>
          <cell r="T576">
            <v>45398</v>
          </cell>
          <cell r="AC576">
            <v>45413</v>
          </cell>
        </row>
        <row r="577">
          <cell r="F577" t="str">
            <v>M34</v>
          </cell>
          <cell r="G577" t="str">
            <v>Principal Urban Designer</v>
          </cell>
          <cell r="I577" t="str">
            <v>Shared Planning</v>
          </cell>
          <cell r="L577">
            <v>45293</v>
          </cell>
          <cell r="T577" t="str">
            <v>NA</v>
          </cell>
          <cell r="AC577" t="str">
            <v>NA</v>
          </cell>
        </row>
        <row r="578">
          <cell r="F578" t="str">
            <v>M38</v>
          </cell>
          <cell r="G578" t="str">
            <v>Communications Support Officer (Perm)</v>
          </cell>
          <cell r="I578" t="str">
            <v>Transformation, HR &amp; Corporate Services</v>
          </cell>
          <cell r="L578">
            <v>45296</v>
          </cell>
          <cell r="O578">
            <v>25</v>
          </cell>
          <cell r="T578">
            <v>45324</v>
          </cell>
          <cell r="AC578">
            <v>45369</v>
          </cell>
        </row>
        <row r="579">
          <cell r="G579" t="str">
            <v>Communications Support Officer (FTC)</v>
          </cell>
          <cell r="I579" t="str">
            <v>Transformation, HR &amp; Corporate Services</v>
          </cell>
          <cell r="L579">
            <v>45296</v>
          </cell>
          <cell r="T579">
            <v>45324</v>
          </cell>
          <cell r="AC579">
            <v>45369</v>
          </cell>
        </row>
        <row r="580">
          <cell r="G580" t="str">
            <v>Marketing &amp; Leasing Admin Officer</v>
          </cell>
          <cell r="I580" t="str">
            <v>Housing</v>
          </cell>
          <cell r="L580">
            <v>45299</v>
          </cell>
          <cell r="O580">
            <v>3</v>
          </cell>
          <cell r="T580">
            <v>45336</v>
          </cell>
          <cell r="AC580">
            <v>45378</v>
          </cell>
        </row>
        <row r="581">
          <cell r="F581" t="str">
            <v>M35</v>
          </cell>
          <cell r="G581" t="str">
            <v>Refuse Loader</v>
          </cell>
          <cell r="I581" t="str">
            <v>Shared Waste</v>
          </cell>
          <cell r="L581">
            <v>45231</v>
          </cell>
          <cell r="O581">
            <v>14</v>
          </cell>
          <cell r="T581">
            <v>45293</v>
          </cell>
          <cell r="AC581">
            <v>45356</v>
          </cell>
        </row>
        <row r="582">
          <cell r="F582" t="str">
            <v>M35</v>
          </cell>
          <cell r="G582" t="str">
            <v>Refuse Loader</v>
          </cell>
          <cell r="I582" t="str">
            <v>Shared Waste</v>
          </cell>
          <cell r="L582">
            <v>45231</v>
          </cell>
          <cell r="T582">
            <v>45293</v>
          </cell>
          <cell r="AC582">
            <v>45330</v>
          </cell>
        </row>
        <row r="583">
          <cell r="F583" t="str">
            <v>M35</v>
          </cell>
          <cell r="G583" t="str">
            <v>Refuse Loader</v>
          </cell>
          <cell r="I583" t="str">
            <v>Shared Waste</v>
          </cell>
          <cell r="L583">
            <v>45231</v>
          </cell>
          <cell r="T583">
            <v>45293</v>
          </cell>
          <cell r="AC583">
            <v>45391</v>
          </cell>
        </row>
        <row r="584">
          <cell r="F584" t="str">
            <v>M35</v>
          </cell>
          <cell r="G584" t="str">
            <v>Refuse Loader</v>
          </cell>
          <cell r="I584" t="str">
            <v>Shared Waste</v>
          </cell>
          <cell r="L584">
            <v>45231</v>
          </cell>
          <cell r="T584">
            <v>45293</v>
          </cell>
          <cell r="AC584" t="str">
            <v>WITHDRAWN</v>
          </cell>
        </row>
        <row r="585">
          <cell r="F585" t="str">
            <v>M35</v>
          </cell>
          <cell r="G585" t="str">
            <v>Refuse Loader</v>
          </cell>
          <cell r="I585" t="str">
            <v>Shared Waste</v>
          </cell>
          <cell r="L585">
            <v>45231</v>
          </cell>
          <cell r="T585">
            <v>45293</v>
          </cell>
          <cell r="AC585">
            <v>45363</v>
          </cell>
        </row>
        <row r="587">
          <cell r="G587" t="str">
            <v xml:space="preserve">Surveyor </v>
          </cell>
          <cell r="I587" t="str">
            <v>Housing</v>
          </cell>
          <cell r="L587">
            <v>45316</v>
          </cell>
          <cell r="O587">
            <v>2</v>
          </cell>
          <cell r="T587" t="str">
            <v>NA</v>
          </cell>
          <cell r="AC587" t="str">
            <v>NA</v>
          </cell>
        </row>
        <row r="588">
          <cell r="F588" t="str">
            <v>M36</v>
          </cell>
          <cell r="G588" t="str">
            <v>Refuse Loader</v>
          </cell>
          <cell r="I588" t="str">
            <v>Shared Waste</v>
          </cell>
          <cell r="L588">
            <v>45309</v>
          </cell>
          <cell r="O588">
            <v>24</v>
          </cell>
          <cell r="T588">
            <v>45352</v>
          </cell>
          <cell r="AC588">
            <v>45398</v>
          </cell>
        </row>
        <row r="590">
          <cell r="F590" t="str">
            <v>M37</v>
          </cell>
          <cell r="G590" t="str">
            <v>Customer Contact Advisor</v>
          </cell>
          <cell r="I590" t="str">
            <v>Transformation, HR &amp; Corporate Services</v>
          </cell>
          <cell r="L590">
            <v>45245</v>
          </cell>
          <cell r="O590">
            <v>12</v>
          </cell>
          <cell r="T590">
            <v>45316</v>
          </cell>
          <cell r="AC590">
            <v>45323</v>
          </cell>
        </row>
        <row r="591">
          <cell r="F591" t="str">
            <v>M37</v>
          </cell>
          <cell r="G591" t="str">
            <v>Customer Contact Advisor</v>
          </cell>
          <cell r="I591" t="str">
            <v>Transformation, HR &amp; Corporate Services</v>
          </cell>
          <cell r="L591">
            <v>45245</v>
          </cell>
          <cell r="T591">
            <v>45316</v>
          </cell>
          <cell r="AC591">
            <v>45383</v>
          </cell>
        </row>
        <row r="592">
          <cell r="G592" t="str">
            <v>Technical Support Officer</v>
          </cell>
          <cell r="I592" t="str">
            <v>Shared Planning</v>
          </cell>
          <cell r="L592">
            <v>45317</v>
          </cell>
          <cell r="O592">
            <v>5</v>
          </cell>
          <cell r="T592">
            <v>45343</v>
          </cell>
          <cell r="AC592">
            <v>45362</v>
          </cell>
        </row>
        <row r="593">
          <cell r="F593" t="str">
            <v>M43</v>
          </cell>
          <cell r="G593" t="str">
            <v>Policy/Senior Policy Planner</v>
          </cell>
          <cell r="I593" t="str">
            <v>Shared Planning</v>
          </cell>
          <cell r="L593">
            <v>45328</v>
          </cell>
          <cell r="O593">
            <v>2</v>
          </cell>
          <cell r="T593">
            <v>45364</v>
          </cell>
          <cell r="AC593">
            <v>45376</v>
          </cell>
        </row>
        <row r="595">
          <cell r="G595" t="str">
            <v>Commercial Waste Account Manager</v>
          </cell>
          <cell r="I595" t="str">
            <v>Shared Waste</v>
          </cell>
          <cell r="L595">
            <v>45327</v>
          </cell>
          <cell r="O595">
            <v>10</v>
          </cell>
          <cell r="T595" t="str">
            <v>NA</v>
          </cell>
          <cell r="AC595" t="str">
            <v>NA</v>
          </cell>
        </row>
        <row r="596">
          <cell r="G596" t="str">
            <v>Retrofit Project Officer</v>
          </cell>
          <cell r="I596" t="str">
            <v>Environment</v>
          </cell>
          <cell r="L596">
            <v>45329</v>
          </cell>
          <cell r="O596">
            <v>24</v>
          </cell>
          <cell r="T596">
            <v>45376</v>
          </cell>
          <cell r="AC596">
            <v>45453</v>
          </cell>
        </row>
        <row r="597">
          <cell r="G597" t="str">
            <v>Support Administrator</v>
          </cell>
          <cell r="I597" t="str">
            <v>Housing</v>
          </cell>
          <cell r="L597">
            <v>45330</v>
          </cell>
          <cell r="O597">
            <v>5</v>
          </cell>
          <cell r="T597">
            <v>45350</v>
          </cell>
          <cell r="AC597">
            <v>45355</v>
          </cell>
        </row>
        <row r="598">
          <cell r="G598" t="str">
            <v>Technical Officer</v>
          </cell>
          <cell r="I598" t="str">
            <v>Environment</v>
          </cell>
          <cell r="L598">
            <v>45330</v>
          </cell>
          <cell r="O598">
            <v>1</v>
          </cell>
          <cell r="T598">
            <v>45356</v>
          </cell>
          <cell r="AC598">
            <v>45411</v>
          </cell>
        </row>
        <row r="599">
          <cell r="G599" t="str">
            <v>Cleaning Supervisor</v>
          </cell>
          <cell r="I599" t="str">
            <v>Transformation, HR &amp; Corporate Services</v>
          </cell>
          <cell r="L599">
            <v>45322</v>
          </cell>
          <cell r="O599">
            <v>1</v>
          </cell>
          <cell r="T599">
            <v>45335</v>
          </cell>
          <cell r="AC599">
            <v>45336</v>
          </cell>
        </row>
        <row r="600">
          <cell r="G600" t="str">
            <v>Asset Compliance Manager</v>
          </cell>
          <cell r="I600" t="str">
            <v>Housing</v>
          </cell>
          <cell r="L600">
            <v>45336</v>
          </cell>
          <cell r="O600">
            <v>7</v>
          </cell>
          <cell r="T600">
            <v>45385</v>
          </cell>
          <cell r="AC600">
            <v>45413</v>
          </cell>
        </row>
        <row r="601">
          <cell r="G601" t="str">
            <v>Senior Planner SS</v>
          </cell>
          <cell r="I601" t="str">
            <v>Shared Planning</v>
          </cell>
          <cell r="L601">
            <v>45337</v>
          </cell>
          <cell r="O601">
            <v>0</v>
          </cell>
          <cell r="T601" t="str">
            <v>NA</v>
          </cell>
          <cell r="AC601" t="str">
            <v>NA</v>
          </cell>
        </row>
        <row r="602">
          <cell r="F602" t="str">
            <v>M39</v>
          </cell>
          <cell r="G602" t="str">
            <v>Housing Advice &amp; Homelessness Assistant</v>
          </cell>
          <cell r="I602" t="str">
            <v>Housing</v>
          </cell>
          <cell r="L602">
            <v>45309</v>
          </cell>
          <cell r="O602">
            <v>3</v>
          </cell>
          <cell r="T602">
            <v>45338</v>
          </cell>
          <cell r="AC602">
            <v>45398</v>
          </cell>
        </row>
        <row r="603">
          <cell r="F603" t="str">
            <v>M39</v>
          </cell>
          <cell r="G603" t="str">
            <v>Housing Advice &amp; Homelessness Assistant</v>
          </cell>
          <cell r="I603" t="str">
            <v>Housing</v>
          </cell>
          <cell r="L603">
            <v>45309</v>
          </cell>
          <cell r="T603">
            <v>45338</v>
          </cell>
          <cell r="AC603">
            <v>45355</v>
          </cell>
        </row>
        <row r="605">
          <cell r="G605" t="str">
            <v>Senior Revenues Recovery Officer</v>
          </cell>
          <cell r="I605" t="str">
            <v>Finance</v>
          </cell>
          <cell r="L605">
            <v>45351</v>
          </cell>
          <cell r="O605">
            <v>3</v>
          </cell>
          <cell r="T605">
            <v>45379</v>
          </cell>
          <cell r="AC605">
            <v>45418</v>
          </cell>
        </row>
        <row r="606">
          <cell r="F606" t="str">
            <v>M40</v>
          </cell>
          <cell r="G606" t="str">
            <v>Revenues and Benefits Specialist Support Officer</v>
          </cell>
          <cell r="I606" t="str">
            <v>Finance</v>
          </cell>
          <cell r="L606">
            <v>45351</v>
          </cell>
          <cell r="O606">
            <v>2</v>
          </cell>
          <cell r="T606">
            <v>45372</v>
          </cell>
          <cell r="AC606">
            <v>45383</v>
          </cell>
        </row>
        <row r="607">
          <cell r="F607" t="str">
            <v>M40</v>
          </cell>
          <cell r="G607" t="str">
            <v>Revenues and Benefits Specialist Support Officer</v>
          </cell>
          <cell r="I607" t="str">
            <v>Finance</v>
          </cell>
          <cell r="L607">
            <v>45351</v>
          </cell>
          <cell r="O607">
            <v>2</v>
          </cell>
          <cell r="T607">
            <v>45372</v>
          </cell>
          <cell r="AC607">
            <v>45418</v>
          </cell>
        </row>
        <row r="608">
          <cell r="G608" t="str">
            <v>Senior Landscape Officer</v>
          </cell>
          <cell r="I608" t="str">
            <v>GCSPS</v>
          </cell>
          <cell r="L608">
            <v>45355</v>
          </cell>
          <cell r="O608">
            <v>1</v>
          </cell>
          <cell r="T608">
            <v>45370</v>
          </cell>
          <cell r="AC608">
            <v>45383</v>
          </cell>
        </row>
        <row r="609">
          <cell r="F609" t="str">
            <v>M41</v>
          </cell>
          <cell r="G609" t="str">
            <v>Business Support Officer</v>
          </cell>
          <cell r="I609" t="str">
            <v>Environment</v>
          </cell>
          <cell r="L609">
            <v>45352</v>
          </cell>
          <cell r="O609">
            <v>62</v>
          </cell>
          <cell r="T609">
            <v>45378</v>
          </cell>
          <cell r="AC609">
            <v>45411</v>
          </cell>
        </row>
        <row r="610">
          <cell r="F610" t="str">
            <v>M41</v>
          </cell>
          <cell r="G610" t="str">
            <v>Business Support Officer</v>
          </cell>
          <cell r="I610" t="str">
            <v>Environment</v>
          </cell>
          <cell r="L610">
            <v>45352</v>
          </cell>
          <cell r="T610">
            <v>45385</v>
          </cell>
          <cell r="AC610" t="str">
            <v>NA</v>
          </cell>
        </row>
        <row r="611">
          <cell r="F611" t="str">
            <v>M41</v>
          </cell>
          <cell r="G611" t="str">
            <v>Business Support Officer</v>
          </cell>
          <cell r="I611" t="str">
            <v>Environment</v>
          </cell>
          <cell r="L611">
            <v>45352</v>
          </cell>
          <cell r="T611">
            <v>45385</v>
          </cell>
          <cell r="AC611">
            <v>45404</v>
          </cell>
        </row>
        <row r="612">
          <cell r="F612" t="str">
            <v>M41</v>
          </cell>
          <cell r="G612" t="str">
            <v>Business Support Officer</v>
          </cell>
          <cell r="I612" t="str">
            <v>Environment</v>
          </cell>
          <cell r="L612">
            <v>45352</v>
          </cell>
          <cell r="T612">
            <v>45387</v>
          </cell>
          <cell r="AC612">
            <v>45810</v>
          </cell>
        </row>
        <row r="614">
          <cell r="F614" t="str">
            <v>M42</v>
          </cell>
          <cell r="G614" t="str">
            <v>Planning Assistant (Validation)</v>
          </cell>
          <cell r="I614" t="str">
            <v>Shared Planning</v>
          </cell>
          <cell r="L614">
            <v>45357</v>
          </cell>
          <cell r="O614">
            <v>4</v>
          </cell>
          <cell r="T614">
            <v>45391</v>
          </cell>
          <cell r="AC614">
            <v>45411</v>
          </cell>
        </row>
        <row r="615">
          <cell r="F615" t="str">
            <v>M42</v>
          </cell>
          <cell r="G615" t="str">
            <v>Planning Assistant (Validation)</v>
          </cell>
          <cell r="I615" t="str">
            <v>Shared Planning</v>
          </cell>
          <cell r="L615">
            <v>45357</v>
          </cell>
          <cell r="T615">
            <v>45391</v>
          </cell>
          <cell r="AC615">
            <v>45411</v>
          </cell>
        </row>
        <row r="617">
          <cell r="F617" t="str">
            <v>M42</v>
          </cell>
          <cell r="G617" t="str">
            <v>Planning Assistant (Validation)</v>
          </cell>
          <cell r="I617" t="str">
            <v>Shared Planning</v>
          </cell>
          <cell r="L617">
            <v>45357</v>
          </cell>
          <cell r="T617">
            <v>45391</v>
          </cell>
          <cell r="AC617">
            <v>45411</v>
          </cell>
        </row>
        <row r="618">
          <cell r="G618" t="str">
            <v xml:space="preserve">Surveyor </v>
          </cell>
          <cell r="I618" t="str">
            <v>Housing</v>
          </cell>
          <cell r="L618">
            <v>45371</v>
          </cell>
          <cell r="O618">
            <v>7</v>
          </cell>
          <cell r="T618">
            <v>45447</v>
          </cell>
        </row>
        <row r="619">
          <cell r="F619" t="str">
            <v>M44</v>
          </cell>
          <cell r="G619" t="str">
            <v>Environment Response Officer</v>
          </cell>
          <cell r="I619" t="str">
            <v>SSWS</v>
          </cell>
          <cell r="L619">
            <v>45372</v>
          </cell>
          <cell r="O619">
            <v>3</v>
          </cell>
          <cell r="T619" t="str">
            <v>NA</v>
          </cell>
          <cell r="AC619" t="str">
            <v>NA</v>
          </cell>
        </row>
        <row r="620">
          <cell r="F620" t="str">
            <v>M44</v>
          </cell>
          <cell r="G620" t="str">
            <v>Environment Response Officer</v>
          </cell>
          <cell r="I620" t="str">
            <v>SSWS</v>
          </cell>
          <cell r="L620">
            <v>45372</v>
          </cell>
          <cell r="T620" t="str">
            <v>NA</v>
          </cell>
          <cell r="AC620" t="str">
            <v>NA</v>
          </cell>
        </row>
        <row r="621">
          <cell r="G621" t="str">
            <v>Administrative Assistant</v>
          </cell>
          <cell r="I621" t="str">
            <v>Ermine Street</v>
          </cell>
          <cell r="L621">
            <v>45376</v>
          </cell>
          <cell r="O621">
            <v>1</v>
          </cell>
          <cell r="T621">
            <v>45405</v>
          </cell>
          <cell r="AC621">
            <v>45413</v>
          </cell>
        </row>
        <row r="622">
          <cell r="G622" t="str">
            <v>Landscape Officer</v>
          </cell>
          <cell r="I622" t="str">
            <v>Shared Planning</v>
          </cell>
          <cell r="L622">
            <v>45376</v>
          </cell>
          <cell r="O622">
            <v>11</v>
          </cell>
          <cell r="T622">
            <v>45415</v>
          </cell>
          <cell r="AC622">
            <v>45454</v>
          </cell>
        </row>
        <row r="623">
          <cell r="G623" t="str">
            <v>Senior Ecologist</v>
          </cell>
          <cell r="I623" t="str">
            <v>Shared Planning</v>
          </cell>
          <cell r="L623">
            <v>45376</v>
          </cell>
          <cell r="O623">
            <v>0</v>
          </cell>
          <cell r="T623" t="str">
            <v>NA</v>
          </cell>
          <cell r="AC623" t="str">
            <v>NA</v>
          </cell>
        </row>
        <row r="624">
          <cell r="G624" t="str">
            <v>Principal Planner</v>
          </cell>
          <cell r="I624" t="str">
            <v>Shared Planning</v>
          </cell>
          <cell r="L624">
            <v>45376</v>
          </cell>
          <cell r="O624">
            <v>1</v>
          </cell>
          <cell r="T624">
            <v>45406</v>
          </cell>
          <cell r="AC624">
            <v>45413</v>
          </cell>
        </row>
        <row r="625">
          <cell r="G625" t="str">
            <v>Principal Conservation Officer</v>
          </cell>
          <cell r="I625" t="str">
            <v>Shared Planning</v>
          </cell>
          <cell r="L625">
            <v>45378</v>
          </cell>
          <cell r="O625">
            <v>8</v>
          </cell>
          <cell r="T625">
            <v>45415</v>
          </cell>
          <cell r="AC625">
            <v>45488</v>
          </cell>
        </row>
        <row r="626">
          <cell r="G626" t="str">
            <v>Single Person Housing Advice and Accommodation Officer</v>
          </cell>
          <cell r="I626" t="str">
            <v>Housing</v>
          </cell>
          <cell r="L626">
            <v>45378</v>
          </cell>
          <cell r="O626">
            <v>16</v>
          </cell>
          <cell r="T626">
            <v>45412</v>
          </cell>
          <cell r="AC626">
            <v>45446</v>
          </cell>
        </row>
        <row r="627">
          <cell r="F627" t="str">
            <v>M45</v>
          </cell>
          <cell r="G627" t="str">
            <v>Refuse Loader</v>
          </cell>
          <cell r="I627" t="str">
            <v>SSWS</v>
          </cell>
          <cell r="L627">
            <v>45378</v>
          </cell>
          <cell r="O627">
            <v>19</v>
          </cell>
          <cell r="T627" t="str">
            <v>NA</v>
          </cell>
          <cell r="AC627" t="str">
            <v>NA</v>
          </cell>
        </row>
        <row r="633">
          <cell r="G633" t="str">
            <v>Revenues and Benefits Learning and Development Officer</v>
          </cell>
          <cell r="I633" t="str">
            <v>Finance</v>
          </cell>
          <cell r="L633">
            <v>45384</v>
          </cell>
          <cell r="O633">
            <v>1</v>
          </cell>
          <cell r="T633">
            <v>45412</v>
          </cell>
          <cell r="AC633">
            <v>45444</v>
          </cell>
        </row>
        <row r="634">
          <cell r="G634" t="str">
            <v>Digital Development Project Manager (Digital Planning Improvement Fund)</v>
          </cell>
          <cell r="I634" t="str">
            <v>Shared Planning</v>
          </cell>
          <cell r="L634">
            <v>45384</v>
          </cell>
          <cell r="O634">
            <v>1</v>
          </cell>
          <cell r="T634">
            <v>45404</v>
          </cell>
          <cell r="AC634">
            <v>45469</v>
          </cell>
        </row>
        <row r="635">
          <cell r="G635" t="str">
            <v>Technical Officer</v>
          </cell>
          <cell r="I635" t="str">
            <v>Shared Waste &amp; Environment</v>
          </cell>
          <cell r="L635">
            <v>45385</v>
          </cell>
          <cell r="O635">
            <v>8</v>
          </cell>
          <cell r="T635">
            <v>45421</v>
          </cell>
          <cell r="AC635">
            <v>45495</v>
          </cell>
        </row>
        <row r="636">
          <cell r="F636" t="str">
            <v>M56</v>
          </cell>
          <cell r="G636" t="str">
            <v>(RENT) Revenues and Benefit Officer</v>
          </cell>
          <cell r="I636" t="str">
            <v>Finance</v>
          </cell>
          <cell r="L636">
            <v>45387</v>
          </cell>
          <cell r="O636">
            <v>9</v>
          </cell>
          <cell r="T636">
            <v>45413</v>
          </cell>
          <cell r="AC636">
            <v>45446</v>
          </cell>
        </row>
        <row r="637">
          <cell r="F637" t="str">
            <v>M46</v>
          </cell>
          <cell r="G637" t="str">
            <v>Planning Assistant/Trainee Planner -  Trainee Planner (Apprentice G4)</v>
          </cell>
          <cell r="I637" t="str">
            <v>Shared Planning</v>
          </cell>
          <cell r="L637">
            <v>45398</v>
          </cell>
          <cell r="O637">
            <v>33</v>
          </cell>
          <cell r="T637">
            <v>45461</v>
          </cell>
        </row>
        <row r="638">
          <cell r="F638" t="str">
            <v>M46</v>
          </cell>
          <cell r="G638" t="str">
            <v>Planning Assistant/Trainee Planner -  Trainee Planner (Apprentice G4)</v>
          </cell>
          <cell r="I638" t="str">
            <v>Shared Planning</v>
          </cell>
          <cell r="L638">
            <v>45398</v>
          </cell>
          <cell r="T638">
            <v>45460</v>
          </cell>
        </row>
        <row r="639">
          <cell r="F639" t="str">
            <v>M46</v>
          </cell>
          <cell r="G639" t="str">
            <v>Planning Assistant/Trainee Planner -  Planning Assistant (Apprentice G3)</v>
          </cell>
          <cell r="I639" t="str">
            <v>Shared Planning</v>
          </cell>
          <cell r="L639">
            <v>45398</v>
          </cell>
          <cell r="T639">
            <v>45460</v>
          </cell>
        </row>
        <row r="640">
          <cell r="G640" t="str">
            <v>Project Officer (Homes for Ukraine Data Team)</v>
          </cell>
          <cell r="I640" t="str">
            <v>Comms &amp; Communities</v>
          </cell>
          <cell r="L640">
            <v>45400</v>
          </cell>
          <cell r="O640">
            <v>1</v>
          </cell>
          <cell r="T640">
            <v>45428</v>
          </cell>
          <cell r="AC640">
            <v>45444</v>
          </cell>
        </row>
        <row r="641">
          <cell r="G641" t="str">
            <v>Environmental Health Practitioner</v>
          </cell>
          <cell r="I641" t="str">
            <v>Shared Waste &amp; Environment</v>
          </cell>
          <cell r="L641">
            <v>45371</v>
          </cell>
          <cell r="O641">
            <v>1</v>
          </cell>
          <cell r="T641">
            <v>45386</v>
          </cell>
          <cell r="AC641">
            <v>45394</v>
          </cell>
        </row>
        <row r="642">
          <cell r="G642" t="str">
            <v>Personal Assistant</v>
          </cell>
          <cell r="I642" t="str">
            <v>Contact Centre</v>
          </cell>
          <cell r="L642">
            <v>45404</v>
          </cell>
          <cell r="O642">
            <v>11</v>
          </cell>
          <cell r="T642" t="str">
            <v>NA</v>
          </cell>
          <cell r="AC642" t="str">
            <v>NA</v>
          </cell>
        </row>
        <row r="643">
          <cell r="G643" t="str">
            <v>Principal Urban Designer</v>
          </cell>
          <cell r="I643" t="str">
            <v>Shared Planning</v>
          </cell>
          <cell r="L643">
            <v>45405</v>
          </cell>
          <cell r="O643">
            <v>6</v>
          </cell>
        </row>
        <row r="644">
          <cell r="G644" t="str">
            <v>Empty Homes Officer</v>
          </cell>
          <cell r="I644" t="str">
            <v>Shared Waste &amp; Environment</v>
          </cell>
          <cell r="L644">
            <v>45407</v>
          </cell>
          <cell r="O644">
            <v>2</v>
          </cell>
          <cell r="T644">
            <v>45427</v>
          </cell>
          <cell r="AC644">
            <v>45432</v>
          </cell>
        </row>
        <row r="645">
          <cell r="G645" t="str">
            <v>Development Officer</v>
          </cell>
          <cell r="I645" t="str">
            <v>Transformation, HR &amp; Corporate Services</v>
          </cell>
          <cell r="L645">
            <v>45407</v>
          </cell>
          <cell r="O645">
            <v>3</v>
          </cell>
          <cell r="T645">
            <v>45434</v>
          </cell>
          <cell r="AC645">
            <v>45461</v>
          </cell>
        </row>
        <row r="646">
          <cell r="F646" t="str">
            <v>M47</v>
          </cell>
          <cell r="G646" t="str">
            <v>Policy Planner</v>
          </cell>
          <cell r="I646" t="str">
            <v>Shared Planning</v>
          </cell>
          <cell r="L646">
            <v>45408</v>
          </cell>
          <cell r="O646">
            <v>48</v>
          </cell>
          <cell r="T646">
            <v>45460</v>
          </cell>
        </row>
        <row r="647">
          <cell r="F647" t="str">
            <v>M47</v>
          </cell>
          <cell r="G647" t="str">
            <v>Policy Planner</v>
          </cell>
          <cell r="I647" t="str">
            <v>Shared Planning</v>
          </cell>
          <cell r="L647">
            <v>45408</v>
          </cell>
          <cell r="T647">
            <v>45460</v>
          </cell>
          <cell r="AC647">
            <v>45479</v>
          </cell>
        </row>
        <row r="648">
          <cell r="F648" t="str">
            <v>M48</v>
          </cell>
          <cell r="G648" t="str">
            <v>Senior Policy Planner</v>
          </cell>
          <cell r="I648" t="str">
            <v>Shared Planning</v>
          </cell>
          <cell r="L648">
            <v>45408</v>
          </cell>
          <cell r="O648">
            <v>6</v>
          </cell>
          <cell r="T648">
            <v>45469</v>
          </cell>
        </row>
        <row r="649">
          <cell r="F649" t="str">
            <v>M48</v>
          </cell>
          <cell r="G649" t="str">
            <v>Senior Policy Planner</v>
          </cell>
          <cell r="I649" t="str">
            <v>Shared Planning</v>
          </cell>
          <cell r="L649">
            <v>45408</v>
          </cell>
          <cell r="T649" t="str">
            <v>NA</v>
          </cell>
          <cell r="AC649" t="str">
            <v>NA</v>
          </cell>
        </row>
        <row r="650">
          <cell r="G650" t="str">
            <v>Principal Policy Planner</v>
          </cell>
          <cell r="I650" t="str">
            <v>Shared Planning</v>
          </cell>
          <cell r="L650">
            <v>45408</v>
          </cell>
          <cell r="O650">
            <v>2</v>
          </cell>
          <cell r="T650">
            <v>45457</v>
          </cell>
          <cell r="AC650">
            <v>45474</v>
          </cell>
        </row>
        <row r="651">
          <cell r="F651" t="str">
            <v>M49</v>
          </cell>
          <cell r="G651" t="str">
            <v>Principal Policy Planner (Infrastructure)</v>
          </cell>
          <cell r="I651" t="str">
            <v>Shared Planning</v>
          </cell>
          <cell r="L651">
            <v>45408</v>
          </cell>
          <cell r="O651">
            <v>0</v>
          </cell>
        </row>
        <row r="652">
          <cell r="F652" t="str">
            <v>M49</v>
          </cell>
          <cell r="G652" t="str">
            <v>Principal Policy Planner( East/West Rail)</v>
          </cell>
          <cell r="I652" t="str">
            <v>Shared Planning</v>
          </cell>
          <cell r="L652">
            <v>45408</v>
          </cell>
        </row>
        <row r="653">
          <cell r="G653" t="str">
            <v>Senior Ecologist</v>
          </cell>
          <cell r="I653" t="str">
            <v>Shared Planning</v>
          </cell>
          <cell r="L653">
            <v>45408</v>
          </cell>
          <cell r="O653">
            <v>0</v>
          </cell>
          <cell r="T653" t="str">
            <v>NA</v>
          </cell>
          <cell r="AC653" t="str">
            <v>NA</v>
          </cell>
        </row>
        <row r="654">
          <cell r="G654" t="str">
            <v>Finance Manager</v>
          </cell>
          <cell r="I654" t="str">
            <v>Ermine Street</v>
          </cell>
          <cell r="L654">
            <v>45408</v>
          </cell>
          <cell r="O654">
            <v>1</v>
          </cell>
          <cell r="T654">
            <v>45428</v>
          </cell>
          <cell r="AC654">
            <v>45432</v>
          </cell>
        </row>
        <row r="655">
          <cell r="F655" t="str">
            <v>M50</v>
          </cell>
          <cell r="G655" t="str">
            <v>People Team Apprentice</v>
          </cell>
          <cell r="I655" t="str">
            <v>Transformation, HR &amp; Corporate Services</v>
          </cell>
          <cell r="L655">
            <v>45408</v>
          </cell>
          <cell r="O655">
            <v>6</v>
          </cell>
          <cell r="T655" t="str">
            <v>NA</v>
          </cell>
          <cell r="AC655" t="str">
            <v>NA</v>
          </cell>
        </row>
        <row r="656">
          <cell r="F656" t="str">
            <v>M50</v>
          </cell>
          <cell r="G656" t="str">
            <v>People Team Apprentice (Talent &amp; Learning</v>
          </cell>
          <cell r="I656" t="str">
            <v>Transformation, HR &amp; Corporate Services</v>
          </cell>
          <cell r="L656">
            <v>45408</v>
          </cell>
          <cell r="T656">
            <v>45443</v>
          </cell>
        </row>
        <row r="657">
          <cell r="G657" t="str">
            <v>Heating Surveyor</v>
          </cell>
          <cell r="I657" t="str">
            <v>Housing</v>
          </cell>
          <cell r="L657">
            <v>45408</v>
          </cell>
          <cell r="O657">
            <v>4</v>
          </cell>
          <cell r="T657">
            <v>45442</v>
          </cell>
        </row>
        <row r="658">
          <cell r="F658" t="str">
            <v>M51</v>
          </cell>
          <cell r="G658" t="str">
            <v>Refuse Loader</v>
          </cell>
          <cell r="I658" t="str">
            <v>SSWS</v>
          </cell>
          <cell r="L658">
            <v>45413</v>
          </cell>
          <cell r="O658">
            <v>18</v>
          </cell>
          <cell r="T658">
            <v>45456</v>
          </cell>
        </row>
        <row r="659">
          <cell r="F659" t="str">
            <v>M51</v>
          </cell>
          <cell r="G659" t="str">
            <v>Refuse Loader</v>
          </cell>
          <cell r="I659" t="str">
            <v>SSWS</v>
          </cell>
          <cell r="L659">
            <v>45413</v>
          </cell>
          <cell r="T659">
            <v>45450</v>
          </cell>
        </row>
        <row r="660">
          <cell r="F660" t="str">
            <v>M51</v>
          </cell>
          <cell r="G660" t="str">
            <v>Refuse Loader</v>
          </cell>
          <cell r="I660" t="str">
            <v>SSWS</v>
          </cell>
          <cell r="L660">
            <v>45413</v>
          </cell>
          <cell r="T660">
            <v>45456</v>
          </cell>
        </row>
        <row r="661">
          <cell r="G661" t="str">
            <v>Refuse Driver</v>
          </cell>
          <cell r="I661" t="str">
            <v>SSWS</v>
          </cell>
          <cell r="L661">
            <v>45413</v>
          </cell>
          <cell r="O661">
            <v>8</v>
          </cell>
          <cell r="T661">
            <v>45443</v>
          </cell>
          <cell r="AC661">
            <v>45485</v>
          </cell>
        </row>
        <row r="662">
          <cell r="G662" t="str">
            <v>Clerk of Works - New Build</v>
          </cell>
          <cell r="I662" t="str">
            <v>Housing</v>
          </cell>
          <cell r="L662">
            <v>45413</v>
          </cell>
          <cell r="O662">
            <v>1</v>
          </cell>
          <cell r="T662">
            <v>45441</v>
          </cell>
        </row>
        <row r="663">
          <cell r="F663" t="str">
            <v>M52</v>
          </cell>
          <cell r="G663" t="str">
            <v>Senior Planner SS - Secondment</v>
          </cell>
          <cell r="I663" t="str">
            <v>Shared Planning</v>
          </cell>
          <cell r="L663">
            <v>45417</v>
          </cell>
          <cell r="O663">
            <v>2</v>
          </cell>
          <cell r="T663">
            <v>45413</v>
          </cell>
          <cell r="AC663">
            <v>45455</v>
          </cell>
        </row>
        <row r="664">
          <cell r="F664" t="str">
            <v>M52</v>
          </cell>
          <cell r="G664" t="str">
            <v>Senior Planner SS - Secondment</v>
          </cell>
          <cell r="I664" t="str">
            <v>Shared Planning</v>
          </cell>
          <cell r="L664">
            <v>45417</v>
          </cell>
          <cell r="T664">
            <v>45411</v>
          </cell>
          <cell r="AC664">
            <v>45432</v>
          </cell>
        </row>
        <row r="665">
          <cell r="G665" t="str">
            <v>Business Analyst</v>
          </cell>
          <cell r="I665" t="str">
            <v>Transformation, HR &amp; Corporate Services</v>
          </cell>
          <cell r="L665">
            <v>45422</v>
          </cell>
          <cell r="O665">
            <v>2</v>
          </cell>
          <cell r="T665">
            <v>45448</v>
          </cell>
        </row>
        <row r="666">
          <cell r="F666" t="str">
            <v>M53</v>
          </cell>
          <cell r="G666" t="str">
            <v>Finance Business Partner</v>
          </cell>
          <cell r="I666" t="str">
            <v>Finance</v>
          </cell>
          <cell r="L666">
            <v>45422</v>
          </cell>
          <cell r="O666">
            <v>1</v>
          </cell>
          <cell r="T666">
            <v>45442</v>
          </cell>
          <cell r="AC666">
            <v>45460</v>
          </cell>
        </row>
        <row r="667">
          <cell r="F667" t="str">
            <v>M53</v>
          </cell>
          <cell r="G667" t="str">
            <v>Finance Business Partner</v>
          </cell>
          <cell r="I667" t="str">
            <v>Finance</v>
          </cell>
          <cell r="L667">
            <v>45422</v>
          </cell>
          <cell r="O667">
            <v>1</v>
          </cell>
          <cell r="T667" t="str">
            <v>NA</v>
          </cell>
          <cell r="AC667" t="str">
            <v>NA</v>
          </cell>
        </row>
        <row r="668">
          <cell r="G668" t="str">
            <v>Principal Planning Compliance Officer</v>
          </cell>
          <cell r="I668" t="str">
            <v>Shared Planning</v>
          </cell>
          <cell r="L668">
            <v>45425</v>
          </cell>
          <cell r="O668">
            <v>4</v>
          </cell>
          <cell r="T668">
            <v>45462</v>
          </cell>
          <cell r="AC668">
            <v>45572</v>
          </cell>
        </row>
        <row r="669">
          <cell r="G669" t="str">
            <v>Senior / Principal Planning Officer</v>
          </cell>
          <cell r="I669" t="str">
            <v>Shared Planning</v>
          </cell>
          <cell r="L669">
            <v>45425</v>
          </cell>
          <cell r="O669">
            <v>3</v>
          </cell>
          <cell r="T669">
            <v>45463</v>
          </cell>
        </row>
        <row r="670">
          <cell r="G670" t="str">
            <v>Senior Ecologist</v>
          </cell>
          <cell r="I670" t="str">
            <v>Shared Planning</v>
          </cell>
          <cell r="L670">
            <v>45426</v>
          </cell>
          <cell r="O670">
            <v>0</v>
          </cell>
          <cell r="T670" t="str">
            <v>NA</v>
          </cell>
          <cell r="AC670" t="str">
            <v>NA</v>
          </cell>
        </row>
        <row r="671">
          <cell r="G671" t="str">
            <v>Refuse Team Manager</v>
          </cell>
          <cell r="I671" t="str">
            <v>SSWS</v>
          </cell>
          <cell r="L671">
            <v>45426</v>
          </cell>
          <cell r="O671">
            <v>2</v>
          </cell>
          <cell r="T671">
            <v>45449</v>
          </cell>
          <cell r="AC671">
            <v>45474</v>
          </cell>
        </row>
        <row r="672">
          <cell r="G672" t="str">
            <v>Insurance Business Partner Apprentice</v>
          </cell>
          <cell r="I672" t="str">
            <v>Finance</v>
          </cell>
          <cell r="L672">
            <v>45427</v>
          </cell>
          <cell r="O672">
            <v>5</v>
          </cell>
        </row>
        <row r="673">
          <cell r="F673" t="str">
            <v>M41</v>
          </cell>
          <cell r="G673" t="str">
            <v>Business Support Officer</v>
          </cell>
          <cell r="I673" t="str">
            <v>Environment</v>
          </cell>
          <cell r="L673">
            <v>45352</v>
          </cell>
          <cell r="T673">
            <v>45425</v>
          </cell>
          <cell r="AC673">
            <v>45446</v>
          </cell>
        </row>
        <row r="674">
          <cell r="G674" t="str">
            <v>Business Support Income Maximisation Officer</v>
          </cell>
          <cell r="I674" t="str">
            <v>Housing</v>
          </cell>
          <cell r="L674">
            <v>45429</v>
          </cell>
          <cell r="O674">
            <v>18</v>
          </cell>
        </row>
        <row r="675">
          <cell r="G675" t="str">
            <v>Customer Contact Advisor</v>
          </cell>
          <cell r="I675" t="str">
            <v>Transformation, HR &amp; Corporate Services</v>
          </cell>
          <cell r="L675">
            <v>45435</v>
          </cell>
          <cell r="O675">
            <v>37</v>
          </cell>
        </row>
        <row r="676">
          <cell r="G676" t="str">
            <v>Customer Contact Apprentice</v>
          </cell>
          <cell r="I676" t="str">
            <v>Transformation, HR &amp; Corporate Services</v>
          </cell>
          <cell r="L676">
            <v>45435</v>
          </cell>
          <cell r="O676">
            <v>7</v>
          </cell>
          <cell r="T676">
            <v>45471</v>
          </cell>
        </row>
        <row r="677">
          <cell r="G677" t="str">
            <v>Finance Officer</v>
          </cell>
          <cell r="I677" t="str">
            <v>Ermine Street</v>
          </cell>
          <cell r="L677">
            <v>45436</v>
          </cell>
          <cell r="O677">
            <v>14</v>
          </cell>
          <cell r="T677">
            <v>45462</v>
          </cell>
          <cell r="AC677">
            <v>45474</v>
          </cell>
        </row>
        <row r="678">
          <cell r="G678" t="str">
            <v>Fraud Investigator</v>
          </cell>
          <cell r="I678" t="str">
            <v>Finance</v>
          </cell>
          <cell r="L678">
            <v>45436</v>
          </cell>
        </row>
        <row r="679">
          <cell r="G679" t="str">
            <v>Head of Finance</v>
          </cell>
          <cell r="I679" t="str">
            <v>Finance</v>
          </cell>
          <cell r="L679">
            <v>45441</v>
          </cell>
        </row>
        <row r="680">
          <cell r="G680" t="str">
            <v>Envirocrimes Operations Officer</v>
          </cell>
          <cell r="I680" t="str">
            <v>SSWS</v>
          </cell>
          <cell r="L680">
            <v>45441</v>
          </cell>
          <cell r="O680">
            <v>3</v>
          </cell>
        </row>
        <row r="681">
          <cell r="G681" t="str">
            <v>Transformation Content Officer</v>
          </cell>
          <cell r="I681" t="str">
            <v>Transformation, HR &amp; Corporate Services</v>
          </cell>
          <cell r="L681">
            <v>45442</v>
          </cell>
          <cell r="O681">
            <v>5</v>
          </cell>
        </row>
        <row r="682">
          <cell r="F682" t="str">
            <v>M54</v>
          </cell>
          <cell r="G682" t="str">
            <v>Finance Business Partner</v>
          </cell>
          <cell r="I682" t="str">
            <v>Finance</v>
          </cell>
          <cell r="L682">
            <v>45444</v>
          </cell>
        </row>
        <row r="683">
          <cell r="G683" t="str">
            <v>Finance Business Partner</v>
          </cell>
          <cell r="I683" t="str">
            <v>Finance</v>
          </cell>
          <cell r="L683">
            <v>45444</v>
          </cell>
        </row>
        <row r="684">
          <cell r="G684" t="str">
            <v>Finance Business Partner (Trainee)</v>
          </cell>
          <cell r="I684" t="str">
            <v>Finance</v>
          </cell>
          <cell r="L684">
            <v>45444</v>
          </cell>
        </row>
        <row r="685">
          <cell r="G685" t="str">
            <v>Personal Assistant</v>
          </cell>
          <cell r="I685" t="str">
            <v>Contact Centre</v>
          </cell>
          <cell r="L685">
            <v>45447</v>
          </cell>
          <cell r="O685">
            <v>12</v>
          </cell>
          <cell r="T685">
            <v>45470</v>
          </cell>
        </row>
        <row r="686">
          <cell r="G686" t="str">
            <v>Principal Planning Compliance Officer - Secondment EOI</v>
          </cell>
          <cell r="I686" t="str">
            <v>Shared Planning</v>
          </cell>
          <cell r="L686">
            <v>45447</v>
          </cell>
          <cell r="O686">
            <v>2</v>
          </cell>
          <cell r="T686">
            <v>45470</v>
          </cell>
          <cell r="AC686">
            <v>45474</v>
          </cell>
        </row>
        <row r="687">
          <cell r="G687" t="str">
            <v>Housing Advice &amp; Ukraine Liaison Officer</v>
          </cell>
          <cell r="I687" t="str">
            <v>Housing</v>
          </cell>
          <cell r="L687">
            <v>45449</v>
          </cell>
          <cell r="O687">
            <v>1</v>
          </cell>
          <cell r="T687">
            <v>45469</v>
          </cell>
        </row>
        <row r="688">
          <cell r="F688" t="str">
            <v>M55</v>
          </cell>
          <cell r="G688" t="str">
            <v>Refuse Loader</v>
          </cell>
          <cell r="I688" t="str">
            <v>SSWS</v>
          </cell>
          <cell r="L688">
            <v>45455</v>
          </cell>
          <cell r="O688">
            <v>16</v>
          </cell>
        </row>
        <row r="689">
          <cell r="G689" t="str">
            <v>Refuse Loader</v>
          </cell>
          <cell r="I689" t="str">
            <v>SSWS</v>
          </cell>
          <cell r="L689">
            <v>45455</v>
          </cell>
        </row>
        <row r="690">
          <cell r="G690" t="str">
            <v>Assistant Operations Supervisor</v>
          </cell>
          <cell r="I690" t="str">
            <v>SSWS</v>
          </cell>
          <cell r="L690">
            <v>45455</v>
          </cell>
          <cell r="O690">
            <v>4</v>
          </cell>
        </row>
        <row r="691">
          <cell r="G691" t="str">
            <v>People Apprentice</v>
          </cell>
          <cell r="I691" t="str">
            <v>Transformation, HR &amp; Corporate Services</v>
          </cell>
          <cell r="L691">
            <v>45455</v>
          </cell>
        </row>
        <row r="692">
          <cell r="G692" t="str">
            <v>Planning/Senior Planning Officer</v>
          </cell>
          <cell r="I692" t="str">
            <v>Shared Planning</v>
          </cell>
          <cell r="L692">
            <v>45456</v>
          </cell>
        </row>
        <row r="693">
          <cell r="G693" t="str">
            <v>Lead Environment Response Officer</v>
          </cell>
          <cell r="I693" t="str">
            <v>SSWS</v>
          </cell>
          <cell r="L693">
            <v>45462</v>
          </cell>
        </row>
        <row r="694">
          <cell r="G694" t="str">
            <v>Environment Response Officer</v>
          </cell>
          <cell r="I694" t="str">
            <v>SSWS</v>
          </cell>
          <cell r="L694">
            <v>45462</v>
          </cell>
        </row>
        <row r="695">
          <cell r="G695" t="str">
            <v>Senior Sustainability Officer</v>
          </cell>
          <cell r="I695" t="str">
            <v>Shared Planning</v>
          </cell>
          <cell r="L695">
            <v>45463</v>
          </cell>
        </row>
        <row r="696">
          <cell r="F696" t="str">
            <v>M51</v>
          </cell>
          <cell r="G696" t="str">
            <v>Refuse Loader</v>
          </cell>
          <cell r="I696" t="str">
            <v>SSWS</v>
          </cell>
          <cell r="L696">
            <v>45413</v>
          </cell>
          <cell r="T696">
            <v>45461</v>
          </cell>
        </row>
        <row r="697">
          <cell r="F697" t="str">
            <v>M47</v>
          </cell>
          <cell r="I697" t="str">
            <v>Shared Planning</v>
          </cell>
          <cell r="L697">
            <v>45408</v>
          </cell>
          <cell r="T697">
            <v>45462</v>
          </cell>
        </row>
        <row r="698">
          <cell r="F698" t="str">
            <v>M48</v>
          </cell>
          <cell r="G698" t="str">
            <v>Senior Urban Designer - Secondment EOI</v>
          </cell>
          <cell r="I698" t="str">
            <v>Shared Planning</v>
          </cell>
          <cell r="L698">
            <v>45411</v>
          </cell>
          <cell r="O698">
            <v>2</v>
          </cell>
          <cell r="T698">
            <v>45467</v>
          </cell>
          <cell r="AC698">
            <v>45474</v>
          </cell>
        </row>
        <row r="699">
          <cell r="F699" t="str">
            <v>M48</v>
          </cell>
          <cell r="G699" t="str">
            <v>Senior Urban Designer - EOI</v>
          </cell>
          <cell r="I699" t="str">
            <v>Shared Planning</v>
          </cell>
          <cell r="L699">
            <v>45411</v>
          </cell>
          <cell r="T699">
            <v>45467</v>
          </cell>
          <cell r="AC699">
            <v>45474</v>
          </cell>
        </row>
        <row r="700">
          <cell r="F700" t="str">
            <v>M56</v>
          </cell>
          <cell r="G700" t="str">
            <v>(RENT) Revenues and Benefit Officer</v>
          </cell>
          <cell r="I700" t="str">
            <v>Finance</v>
          </cell>
          <cell r="L700">
            <v>45387</v>
          </cell>
          <cell r="T700">
            <v>45460</v>
          </cell>
        </row>
        <row r="701">
          <cell r="G701" t="str">
            <v>Data Collection Assistant</v>
          </cell>
          <cell r="I701" t="str">
            <v>SSWS</v>
          </cell>
          <cell r="L701">
            <v>45471</v>
          </cell>
        </row>
        <row r="702">
          <cell r="F702" t="str">
            <v>M46</v>
          </cell>
          <cell r="G702" t="str">
            <v>Planning Assistant/Trainee Planner -  Trainee Planner (Apprentice G4)</v>
          </cell>
          <cell r="I702" t="str">
            <v>Shared Planning</v>
          </cell>
          <cell r="L702">
            <v>45398</v>
          </cell>
          <cell r="T702">
            <v>45471</v>
          </cell>
        </row>
        <row r="703">
          <cell r="G703" t="str">
            <v>Senior Ecologist</v>
          </cell>
          <cell r="I703" t="str">
            <v>Shared Planning</v>
          </cell>
          <cell r="L703">
            <v>45454</v>
          </cell>
          <cell r="O703">
            <v>1</v>
          </cell>
          <cell r="T703">
            <v>45834</v>
          </cell>
        </row>
        <row r="704">
          <cell r="G704" t="str">
            <v>Temporary Accommodation Officer</v>
          </cell>
          <cell r="I704" t="str">
            <v>Housing</v>
          </cell>
          <cell r="L704">
            <v>45475</v>
          </cell>
        </row>
        <row r="705">
          <cell r="G705" t="str">
            <v>Waste &amp; Environment Planning Officer</v>
          </cell>
          <cell r="I705" t="str">
            <v>SSWS</v>
          </cell>
          <cell r="L705">
            <v>45476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B452-A170-45A1-A080-6C32E3E2CD0C}">
  <dimension ref="A1:G353"/>
  <sheetViews>
    <sheetView tabSelected="1" topLeftCell="A316" workbookViewId="0">
      <selection sqref="A1:G1048576"/>
    </sheetView>
  </sheetViews>
  <sheetFormatPr defaultRowHeight="14.5" x14ac:dyDescent="0.35"/>
  <cols>
    <col min="1" max="1" width="7.6328125" bestFit="1" customWidth="1"/>
    <col min="2" max="2" width="85.36328125" bestFit="1" customWidth="1"/>
    <col min="3" max="3" width="35.7265625" bestFit="1" customWidth="1"/>
    <col min="4" max="4" width="10.08984375" bestFit="1" customWidth="1"/>
    <col min="5" max="5" width="7.90625" bestFit="1" customWidth="1"/>
    <col min="6" max="6" width="10.08984375" bestFit="1" customWidth="1"/>
    <col min="7" max="7" width="11.7265625" bestFit="1" customWidth="1"/>
  </cols>
  <sheetData>
    <row r="1" spans="1:7" ht="24" x14ac:dyDescent="0.35">
      <c r="A1" s="1" t="str">
        <f>'[1]Role Advertised'!F2</f>
        <v>Multi Role</v>
      </c>
      <c r="B1" s="1" t="str">
        <f>'[1]Role Advertised'!G2</f>
        <v>Job Title</v>
      </c>
      <c r="C1" s="1" t="str">
        <f>'[1]Role Advertised'!I2</f>
        <v>Service Area</v>
      </c>
      <c r="D1" s="2" t="str">
        <f>'[1]Role Advertised'!L2</f>
        <v>Date Advertised</v>
      </c>
      <c r="E1" s="1" t="str">
        <f>'[1]Role Advertised'!O2</f>
        <v>Number of Applicants</v>
      </c>
      <c r="F1" s="2" t="str">
        <f>'[1]Role Advertised'!T2</f>
        <v>Verbal Offer Date</v>
      </c>
      <c r="G1" s="3" t="str">
        <f>'[1]Role Advertised'!AC2</f>
        <v xml:space="preserve">Start Date </v>
      </c>
    </row>
    <row r="2" spans="1:7" x14ac:dyDescent="0.35">
      <c r="A2" s="4" t="str">
        <f>IF('[1]Role Advertised'!F345="","",'[1]Role Advertised'!F345)</f>
        <v>M2</v>
      </c>
      <c r="B2" t="str">
        <f>IF('[1]Role Advertised'!G345="","",'[1]Role Advertised'!G345)</f>
        <v>Refuse Driver</v>
      </c>
      <c r="C2" t="str">
        <f>IF('[1]Role Advertised'!I345="","",'[1]Role Advertised'!I345)</f>
        <v>Shared Waste</v>
      </c>
      <c r="D2" s="5" t="str">
        <f>IF('[1]Role Advertised'!L345="","",'[1]Role Advertised'!L345)</f>
        <v>Nov 2022</v>
      </c>
      <c r="E2" s="4">
        <f>IF('[1]Role Advertised'!O345="","",'[1]Role Advertised'!O345)</f>
        <v>9</v>
      </c>
      <c r="F2" s="5">
        <f>IF('[1]Role Advertised'!T345="","",'[1]Role Advertised'!T345)</f>
        <v>44874</v>
      </c>
      <c r="G2" s="5">
        <f>IF('[1]Role Advertised'!AC345="","",'[1]Role Advertised'!AC345)</f>
        <v>44876</v>
      </c>
    </row>
    <row r="3" spans="1:7" x14ac:dyDescent="0.35">
      <c r="A3" s="4" t="str">
        <f>IF('[1]Role Advertised'!F346="","",'[1]Role Advertised'!F346)</f>
        <v>M2</v>
      </c>
      <c r="B3" t="str">
        <f>IF('[1]Role Advertised'!G346="","",'[1]Role Advertised'!G346)</f>
        <v>Refuse Driver</v>
      </c>
      <c r="C3" t="str">
        <f>IF('[1]Role Advertised'!I346="","",'[1]Role Advertised'!I346)</f>
        <v>Shared Waste</v>
      </c>
      <c r="D3" s="5" t="str">
        <f>IF('[1]Role Advertised'!L346="","",'[1]Role Advertised'!L346)</f>
        <v>Nov 2022</v>
      </c>
      <c r="E3" s="4" t="str">
        <f>IF('[1]Role Advertised'!O346="","",'[1]Role Advertised'!O346)</f>
        <v/>
      </c>
      <c r="F3" s="5">
        <f>IF('[1]Role Advertised'!T346="","",'[1]Role Advertised'!T346)</f>
        <v>44893</v>
      </c>
      <c r="G3" s="5">
        <f>IF('[1]Role Advertised'!AC346="","",'[1]Role Advertised'!AC346)</f>
        <v>44896</v>
      </c>
    </row>
    <row r="4" spans="1:7" x14ac:dyDescent="0.35">
      <c r="A4" s="4" t="str">
        <f>IF('[1]Role Advertised'!F347="","",'[1]Role Advertised'!F347)</f>
        <v>M2</v>
      </c>
      <c r="B4" t="str">
        <f>IF('[1]Role Advertised'!G347="","",'[1]Role Advertised'!G347)</f>
        <v>Refuse Driver</v>
      </c>
      <c r="C4" t="str">
        <f>IF('[1]Role Advertised'!I347="","",'[1]Role Advertised'!I347)</f>
        <v>Shared Waste</v>
      </c>
      <c r="D4" s="5" t="str">
        <f>IF('[1]Role Advertised'!L347="","",'[1]Role Advertised'!L347)</f>
        <v>Nov 2022</v>
      </c>
      <c r="E4" s="4" t="str">
        <f>IF('[1]Role Advertised'!O347="","",'[1]Role Advertised'!O347)</f>
        <v/>
      </c>
      <c r="F4" s="5">
        <f>IF('[1]Role Advertised'!T347="","",'[1]Role Advertised'!T347)</f>
        <v>44876</v>
      </c>
      <c r="G4" s="5">
        <f>IF('[1]Role Advertised'!AC347="","",'[1]Role Advertised'!AC347)</f>
        <v>44900</v>
      </c>
    </row>
    <row r="5" spans="1:7" x14ac:dyDescent="0.35">
      <c r="A5" s="4" t="str">
        <f>IF('[1]Role Advertised'!F348="","",'[1]Role Advertised'!F348)</f>
        <v>M2</v>
      </c>
      <c r="B5" t="str">
        <f>IF('[1]Role Advertised'!G348="","",'[1]Role Advertised'!G348)</f>
        <v>Refuse Driver</v>
      </c>
      <c r="C5" t="str">
        <f>IF('[1]Role Advertised'!I348="","",'[1]Role Advertised'!I348)</f>
        <v>Shared Waste</v>
      </c>
      <c r="D5" s="5" t="str">
        <f>IF('[1]Role Advertised'!L348="","",'[1]Role Advertised'!L348)</f>
        <v>Nov 2022</v>
      </c>
      <c r="E5" s="4" t="str">
        <f>IF('[1]Role Advertised'!O348="","",'[1]Role Advertised'!O348)</f>
        <v/>
      </c>
      <c r="F5" s="5">
        <f>IF('[1]Role Advertised'!T348="","",'[1]Role Advertised'!T348)</f>
        <v>44876</v>
      </c>
      <c r="G5" s="5">
        <f>IF('[1]Role Advertised'!AC348="","",'[1]Role Advertised'!AC348)</f>
        <v>44578</v>
      </c>
    </row>
    <row r="6" spans="1:7" x14ac:dyDescent="0.35">
      <c r="A6" s="4" t="str">
        <f>IF('[1]Role Advertised'!F349="","",'[1]Role Advertised'!F349)</f>
        <v>M2</v>
      </c>
      <c r="B6" t="str">
        <f>IF('[1]Role Advertised'!G349="","",'[1]Role Advertised'!G349)</f>
        <v>Refuse Driver</v>
      </c>
      <c r="C6" t="str">
        <f>IF('[1]Role Advertised'!I349="","",'[1]Role Advertised'!I349)</f>
        <v>Shared Waste</v>
      </c>
      <c r="D6" s="5" t="str">
        <f>IF('[1]Role Advertised'!L349="","",'[1]Role Advertised'!L349)</f>
        <v>Nov 2022</v>
      </c>
      <c r="E6" s="4" t="str">
        <f>IF('[1]Role Advertised'!O349="","",'[1]Role Advertised'!O349)</f>
        <v/>
      </c>
      <c r="F6" s="5">
        <f>IF('[1]Role Advertised'!T349="","",'[1]Role Advertised'!T349)</f>
        <v>44879</v>
      </c>
      <c r="G6" s="5">
        <f>IF('[1]Role Advertised'!AC349="","",'[1]Role Advertised'!AC349)</f>
        <v>44903</v>
      </c>
    </row>
    <row r="7" spans="1:7" x14ac:dyDescent="0.35">
      <c r="A7" s="4" t="str">
        <f>IF('[1]Role Advertised'!F350="","",'[1]Role Advertised'!F350)</f>
        <v>M2</v>
      </c>
      <c r="B7" t="str">
        <f>IF('[1]Role Advertised'!G350="","",'[1]Role Advertised'!G350)</f>
        <v>Refuse Driver</v>
      </c>
      <c r="C7" t="str">
        <f>IF('[1]Role Advertised'!I350="","",'[1]Role Advertised'!I350)</f>
        <v>Shared Waste</v>
      </c>
      <c r="D7" s="5" t="str">
        <f>IF('[1]Role Advertised'!L350="","",'[1]Role Advertised'!L350)</f>
        <v>Nov 2022</v>
      </c>
      <c r="E7" s="4" t="str">
        <f>IF('[1]Role Advertised'!O350="","",'[1]Role Advertised'!O350)</f>
        <v/>
      </c>
      <c r="F7" s="5" t="str">
        <f>IF('[1]Role Advertised'!T350="","",'[1]Role Advertised'!T350)</f>
        <v>NA</v>
      </c>
      <c r="G7" s="5" t="str">
        <f>IF('[1]Role Advertised'!AC350="","",'[1]Role Advertised'!AC350)</f>
        <v>NA</v>
      </c>
    </row>
    <row r="8" spans="1:7" x14ac:dyDescent="0.35">
      <c r="A8" s="4" t="str">
        <f>IF('[1]Role Advertised'!F351="","",'[1]Role Advertised'!F351)</f>
        <v>M3</v>
      </c>
      <c r="B8" t="str">
        <f>IF('[1]Role Advertised'!G351="","",'[1]Role Advertised'!G351)</f>
        <v>Refuse Loader</v>
      </c>
      <c r="C8" t="str">
        <f>IF('[1]Role Advertised'!I351="","",'[1]Role Advertised'!I351)</f>
        <v>Shared Waste</v>
      </c>
      <c r="D8" s="5" t="str">
        <f>IF('[1]Role Advertised'!L351="","",'[1]Role Advertised'!L351)</f>
        <v>Nov 2022</v>
      </c>
      <c r="E8" s="4">
        <f>IF('[1]Role Advertised'!O351="","",'[1]Role Advertised'!O351)</f>
        <v>5</v>
      </c>
      <c r="F8" s="5">
        <f>IF('[1]Role Advertised'!T351="","",'[1]Role Advertised'!T351)</f>
        <v>44881</v>
      </c>
      <c r="G8" s="5">
        <f>IF('[1]Role Advertised'!AC351="","",'[1]Role Advertised'!AC351)</f>
        <v>44896</v>
      </c>
    </row>
    <row r="9" spans="1:7" x14ac:dyDescent="0.35">
      <c r="A9" s="4" t="str">
        <f>IF('[1]Role Advertised'!F352="","",'[1]Role Advertised'!F352)</f>
        <v>M3</v>
      </c>
      <c r="B9" t="str">
        <f>IF('[1]Role Advertised'!G352="","",'[1]Role Advertised'!G352)</f>
        <v>Refuse Loader</v>
      </c>
      <c r="C9" t="str">
        <f>IF('[1]Role Advertised'!I352="","",'[1]Role Advertised'!I352)</f>
        <v>Shared Waste</v>
      </c>
      <c r="D9" s="5" t="str">
        <f>IF('[1]Role Advertised'!L352="","",'[1]Role Advertised'!L352)</f>
        <v>Nov 2022</v>
      </c>
      <c r="E9" s="4" t="str">
        <f>IF('[1]Role Advertised'!O352="","",'[1]Role Advertised'!O352)</f>
        <v/>
      </c>
      <c r="F9" s="5">
        <f>IF('[1]Role Advertised'!T352="","",'[1]Role Advertised'!T352)</f>
        <v>44881</v>
      </c>
      <c r="G9" s="5">
        <f>IF('[1]Role Advertised'!AC352="","",'[1]Role Advertised'!AC352)</f>
        <v>44900</v>
      </c>
    </row>
    <row r="10" spans="1:7" x14ac:dyDescent="0.35">
      <c r="A10" s="4" t="str">
        <f>IF('[1]Role Advertised'!F353="","",'[1]Role Advertised'!F353)</f>
        <v>M3</v>
      </c>
      <c r="B10" t="str">
        <f>IF('[1]Role Advertised'!G353="","",'[1]Role Advertised'!G353)</f>
        <v>Refuse Loader</v>
      </c>
      <c r="C10" t="str">
        <f>IF('[1]Role Advertised'!I353="","",'[1]Role Advertised'!I353)</f>
        <v>Shared Waste</v>
      </c>
      <c r="D10" s="5" t="str">
        <f>IF('[1]Role Advertised'!L353="","",'[1]Role Advertised'!L353)</f>
        <v>Nov 2022</v>
      </c>
      <c r="E10" s="4" t="str">
        <f>IF('[1]Role Advertised'!O353="","",'[1]Role Advertised'!O353)</f>
        <v/>
      </c>
      <c r="F10" s="5">
        <f>IF('[1]Role Advertised'!T353="","",'[1]Role Advertised'!T353)</f>
        <v>44894</v>
      </c>
      <c r="G10" s="5">
        <f>IF('[1]Role Advertised'!AC353="","",'[1]Role Advertised'!AC353)</f>
        <v>44958</v>
      </c>
    </row>
    <row r="11" spans="1:7" x14ac:dyDescent="0.35">
      <c r="A11" s="4" t="str">
        <f>IF('[1]Role Advertised'!F354="","",'[1]Role Advertised'!F354)</f>
        <v>M3</v>
      </c>
      <c r="B11" t="str">
        <f>IF('[1]Role Advertised'!G354="","",'[1]Role Advertised'!G354)</f>
        <v>Refuse Loader</v>
      </c>
      <c r="C11" t="str">
        <f>IF('[1]Role Advertised'!I354="","",'[1]Role Advertised'!I354)</f>
        <v>Shared Waste</v>
      </c>
      <c r="D11" s="5" t="str">
        <f>IF('[1]Role Advertised'!L354="","",'[1]Role Advertised'!L354)</f>
        <v>Nov 2022</v>
      </c>
      <c r="E11" s="4" t="str">
        <f>IF('[1]Role Advertised'!O354="","",'[1]Role Advertised'!O354)</f>
        <v/>
      </c>
      <c r="F11" s="5">
        <f>IF('[1]Role Advertised'!T354="","",'[1]Role Advertised'!T354)</f>
        <v>44900</v>
      </c>
      <c r="G11" s="5">
        <f>IF('[1]Role Advertised'!AC354="","",'[1]Role Advertised'!AC354)</f>
        <v>44958</v>
      </c>
    </row>
    <row r="12" spans="1:7" x14ac:dyDescent="0.35">
      <c r="A12" s="4" t="str">
        <f>IF('[1]Role Advertised'!F355="","",'[1]Role Advertised'!F355)</f>
        <v/>
      </c>
      <c r="B12" t="str">
        <f>IF('[1]Role Advertised'!G355="","",'[1]Role Advertised'!G355)</f>
        <v>Fraud Investigator</v>
      </c>
      <c r="C12" t="str">
        <f>IF('[1]Role Advertised'!I355="","",'[1]Role Advertised'!I355)</f>
        <v>Finance</v>
      </c>
      <c r="D12" s="5" t="str">
        <f>IF('[1]Role Advertised'!L355="","",'[1]Role Advertised'!L355)</f>
        <v>Nov 2022</v>
      </c>
      <c r="E12" s="4">
        <f>IF('[1]Role Advertised'!O355="","",'[1]Role Advertised'!O355)</f>
        <v>31</v>
      </c>
      <c r="F12" s="5">
        <f>IF('[1]Role Advertised'!T355="","",'[1]Role Advertised'!T355)</f>
        <v>44939</v>
      </c>
      <c r="G12" s="5">
        <f>IF('[1]Role Advertised'!AC355="","",'[1]Role Advertised'!AC355)</f>
        <v>44985</v>
      </c>
    </row>
    <row r="13" spans="1:7" x14ac:dyDescent="0.35">
      <c r="A13" s="4" t="str">
        <f>IF('[1]Role Advertised'!F356="","",'[1]Role Advertised'!F356)</f>
        <v/>
      </c>
      <c r="B13" t="str">
        <f>IF('[1]Role Advertised'!G356="","",'[1]Role Advertised'!G356)</f>
        <v>Project Manager</v>
      </c>
      <c r="C13" t="str">
        <f>IF('[1]Role Advertised'!I356="","",'[1]Role Advertised'!I356)</f>
        <v>Transformation, HR &amp; Corporate Services</v>
      </c>
      <c r="D13" s="5" t="str">
        <f>IF('[1]Role Advertised'!L356="","",'[1]Role Advertised'!L356)</f>
        <v>Nov 2022</v>
      </c>
      <c r="E13" s="4">
        <f>IF('[1]Role Advertised'!O356="","",'[1]Role Advertised'!O356)</f>
        <v>2</v>
      </c>
      <c r="F13" s="5">
        <f>IF('[1]Role Advertised'!T356="","",'[1]Role Advertised'!T356)</f>
        <v>44936</v>
      </c>
      <c r="G13" s="5">
        <f>IF('[1]Role Advertised'!AC356="","",'[1]Role Advertised'!AC356)</f>
        <v>44958</v>
      </c>
    </row>
    <row r="14" spans="1:7" x14ac:dyDescent="0.35">
      <c r="A14" s="4" t="str">
        <f>IF('[1]Role Advertised'!F357="","",'[1]Role Advertised'!F357)</f>
        <v/>
      </c>
      <c r="B14" t="str">
        <f>IF('[1]Role Advertised'!G357="","",'[1]Role Advertised'!G357)</f>
        <v>Planner</v>
      </c>
      <c r="C14" t="str">
        <f>IF('[1]Role Advertised'!I357="","",'[1]Role Advertised'!I357)</f>
        <v>Shared Planning</v>
      </c>
      <c r="D14" s="5" t="str">
        <f>IF('[1]Role Advertised'!L357="","",'[1]Role Advertised'!L357)</f>
        <v>Nov 2022</v>
      </c>
      <c r="E14" s="4">
        <f>IF('[1]Role Advertised'!O357="","",'[1]Role Advertised'!O357)</f>
        <v>12</v>
      </c>
      <c r="F14" s="5">
        <f>IF('[1]Role Advertised'!T357="","",'[1]Role Advertised'!T357)</f>
        <v>44939</v>
      </c>
      <c r="G14" s="5">
        <f>IF('[1]Role Advertised'!AC357="","",'[1]Role Advertised'!AC357)</f>
        <v>44991</v>
      </c>
    </row>
    <row r="15" spans="1:7" x14ac:dyDescent="0.35">
      <c r="A15" s="4" t="str">
        <f>IF('[1]Role Advertised'!F358="","",'[1]Role Advertised'!F358)</f>
        <v/>
      </c>
      <c r="B15" t="str">
        <f>IF('[1]Role Advertised'!G358="","",'[1]Role Advertised'!G358)</f>
        <v>Benefits Team Leader</v>
      </c>
      <c r="C15" t="str">
        <f>IF('[1]Role Advertised'!I358="","",'[1]Role Advertised'!I358)</f>
        <v>Finance</v>
      </c>
      <c r="D15" s="5" t="str">
        <f>IF('[1]Role Advertised'!L358="","",'[1]Role Advertised'!L358)</f>
        <v>Nov 2022</v>
      </c>
      <c r="E15" s="4">
        <f>IF('[1]Role Advertised'!O358="","",'[1]Role Advertised'!O358)</f>
        <v>1</v>
      </c>
      <c r="F15" s="5">
        <f>IF('[1]Role Advertised'!T358="","",'[1]Role Advertised'!T358)</f>
        <v>44894</v>
      </c>
      <c r="G15" s="5">
        <f>IF('[1]Role Advertised'!AC358="","",'[1]Role Advertised'!AC358)</f>
        <v>44872</v>
      </c>
    </row>
    <row r="16" spans="1:7" x14ac:dyDescent="0.35">
      <c r="A16" s="4" t="str">
        <f>IF('[1]Role Advertised'!F359="","",'[1]Role Advertised'!F359)</f>
        <v/>
      </c>
      <c r="B16" t="str">
        <f>IF('[1]Role Advertised'!G359="","",'[1]Role Advertised'!G359)</f>
        <v>Benefits Customer Resource Officer</v>
      </c>
      <c r="C16" t="str">
        <f>IF('[1]Role Advertised'!I359="","",'[1]Role Advertised'!I359)</f>
        <v>Finance</v>
      </c>
      <c r="D16" s="5" t="str">
        <f>IF('[1]Role Advertised'!L359="","",'[1]Role Advertised'!L359)</f>
        <v>Nov 2022</v>
      </c>
      <c r="E16" s="4">
        <f>IF('[1]Role Advertised'!O359="","",'[1]Role Advertised'!O359)</f>
        <v>1</v>
      </c>
      <c r="F16" s="5">
        <f>IF('[1]Role Advertised'!T359="","",'[1]Role Advertised'!T359)</f>
        <v>44890</v>
      </c>
      <c r="G16" s="5">
        <f>IF('[1]Role Advertised'!AC359="","",'[1]Role Advertised'!AC359)</f>
        <v>44896</v>
      </c>
    </row>
    <row r="17" spans="1:7" x14ac:dyDescent="0.35">
      <c r="A17" s="4" t="str">
        <f>IF('[1]Role Advertised'!F360="","",'[1]Role Advertised'!F360)</f>
        <v/>
      </c>
      <c r="B17" t="str">
        <f>IF('[1]Role Advertised'!G360="","",'[1]Role Advertised'!G360)</f>
        <v>Business Analyst</v>
      </c>
      <c r="C17" t="str">
        <f>IF('[1]Role Advertised'!I360="","",'[1]Role Advertised'!I360)</f>
        <v>Transformation, HR &amp; Corporate Services</v>
      </c>
      <c r="D17" s="5" t="str">
        <f>IF('[1]Role Advertised'!L360="","",'[1]Role Advertised'!L360)</f>
        <v>Nov 2022</v>
      </c>
      <c r="E17" s="4">
        <f>IF('[1]Role Advertised'!O360="","",'[1]Role Advertised'!O360)</f>
        <v>1</v>
      </c>
      <c r="F17" s="5" t="str">
        <f>IF('[1]Role Advertised'!T360="","",'[1]Role Advertised'!T360)</f>
        <v>NA</v>
      </c>
      <c r="G17" s="5" t="str">
        <f>IF('[1]Role Advertised'!AC360="","",'[1]Role Advertised'!AC360)</f>
        <v>NA</v>
      </c>
    </row>
    <row r="18" spans="1:7" x14ac:dyDescent="0.35">
      <c r="A18" s="4" t="str">
        <f>IF('[1]Role Advertised'!F361="","",'[1]Role Advertised'!F361)</f>
        <v/>
      </c>
      <c r="B18" t="str">
        <f>IF('[1]Role Advertised'!G361="","",'[1]Role Advertised'!G361)</f>
        <v>Sub-Regional Home-Link Administrator</v>
      </c>
      <c r="C18" t="str">
        <f>IF('[1]Role Advertised'!I361="","",'[1]Role Advertised'!I361)</f>
        <v>Housing</v>
      </c>
      <c r="D18" s="5" t="str">
        <f>IF('[1]Role Advertised'!L361="","",'[1]Role Advertised'!L361)</f>
        <v>Nov 2022</v>
      </c>
      <c r="E18" s="4">
        <f>IF('[1]Role Advertised'!O361="","",'[1]Role Advertised'!O361)</f>
        <v>16</v>
      </c>
      <c r="F18" s="5">
        <f>IF('[1]Role Advertised'!T361="","",'[1]Role Advertised'!T361)</f>
        <v>44890</v>
      </c>
      <c r="G18" s="5">
        <f>IF('[1]Role Advertised'!AC361="","",'[1]Role Advertised'!AC361)</f>
        <v>44936</v>
      </c>
    </row>
    <row r="19" spans="1:7" x14ac:dyDescent="0.35">
      <c r="A19" s="4" t="str">
        <f>IF('[1]Role Advertised'!F362="","",'[1]Role Advertised'!F362)</f>
        <v/>
      </c>
      <c r="B19" t="str">
        <f>IF('[1]Role Advertised'!G362="","",'[1]Role Advertised'!G362)</f>
        <v>Business Support Officer</v>
      </c>
      <c r="C19" t="str">
        <f>IF('[1]Role Advertised'!I362="","",'[1]Role Advertised'!I362)</f>
        <v>Shared Planning</v>
      </c>
      <c r="D19" s="5" t="str">
        <f>IF('[1]Role Advertised'!L362="","",'[1]Role Advertised'!L362)</f>
        <v>Nov 2022</v>
      </c>
      <c r="E19" s="4">
        <f>IF('[1]Role Advertised'!O362="","",'[1]Role Advertised'!O362)</f>
        <v>2</v>
      </c>
      <c r="F19" s="5">
        <f>IF('[1]Role Advertised'!T362="","",'[1]Role Advertised'!T362)</f>
        <v>44904</v>
      </c>
      <c r="G19" s="5">
        <f>IF('[1]Role Advertised'!AC362="","",'[1]Role Advertised'!AC362)</f>
        <v>44950</v>
      </c>
    </row>
    <row r="20" spans="1:7" x14ac:dyDescent="0.35">
      <c r="A20" s="4" t="str">
        <f>IF('[1]Role Advertised'!F363="","",'[1]Role Advertised'!F363)</f>
        <v/>
      </c>
      <c r="B20" t="str">
        <f>IF('[1]Role Advertised'!G363="","",'[1]Role Advertised'!G363)</f>
        <v>Admin Assistant - Homes for Ukraine DBS</v>
      </c>
      <c r="C20" t="str">
        <f>IF('[1]Role Advertised'!I363="","",'[1]Role Advertised'!I363)</f>
        <v>Housing</v>
      </c>
      <c r="D20" s="5" t="str">
        <f>IF('[1]Role Advertised'!L363="","",'[1]Role Advertised'!L363)</f>
        <v>Nov 2022</v>
      </c>
      <c r="E20" s="4">
        <f>IF('[1]Role Advertised'!O363="","",'[1]Role Advertised'!O363)</f>
        <v>3</v>
      </c>
      <c r="F20" s="5">
        <f>IF('[1]Role Advertised'!T363="","",'[1]Role Advertised'!T363)</f>
        <v>44910</v>
      </c>
      <c r="G20" s="5">
        <f>IF('[1]Role Advertised'!AC363="","",'[1]Role Advertised'!AC363)</f>
        <v>44927</v>
      </c>
    </row>
    <row r="21" spans="1:7" x14ac:dyDescent="0.35">
      <c r="A21" s="4" t="str">
        <f>IF('[1]Role Advertised'!F364="","",'[1]Role Advertised'!F364)</f>
        <v/>
      </c>
      <c r="B21" t="str">
        <f>IF('[1]Role Advertised'!G364="","",'[1]Role Advertised'!G364)</f>
        <v>Deputy Director of Planning</v>
      </c>
      <c r="C21" t="str">
        <f>IF('[1]Role Advertised'!I364="","",'[1]Role Advertised'!I364)</f>
        <v>Shared Planning</v>
      </c>
      <c r="D21" s="5" t="str">
        <f>IF('[1]Role Advertised'!L364="","",'[1]Role Advertised'!L364)</f>
        <v>Nov 2022</v>
      </c>
      <c r="E21" s="4">
        <f>IF('[1]Role Advertised'!O364="","",'[1]Role Advertised'!O364)</f>
        <v>1</v>
      </c>
      <c r="F21" s="5">
        <f>IF('[1]Role Advertised'!T364="","",'[1]Role Advertised'!T364)</f>
        <v>44911</v>
      </c>
      <c r="G21" s="5">
        <f>IF('[1]Role Advertised'!AC364="","",'[1]Role Advertised'!AC364)</f>
        <v>45016</v>
      </c>
    </row>
    <row r="22" spans="1:7" x14ac:dyDescent="0.35">
      <c r="A22" s="4" t="str">
        <f>IF('[1]Role Advertised'!F365="","",'[1]Role Advertised'!F365)</f>
        <v/>
      </c>
      <c r="B22" t="str">
        <f>IF('[1]Role Advertised'!G365="","",'[1]Role Advertised'!G365)</f>
        <v>Customer Contact Apprentice</v>
      </c>
      <c r="C22" t="str">
        <f>IF('[1]Role Advertised'!I365="","",'[1]Role Advertised'!I365)</f>
        <v>Transformation, HR &amp; Corporate Services</v>
      </c>
      <c r="D22" s="5" t="str">
        <f>IF('[1]Role Advertised'!L365="","",'[1]Role Advertised'!L365)</f>
        <v>Nov 2022</v>
      </c>
      <c r="E22" s="4">
        <f>IF('[1]Role Advertised'!O365="","",'[1]Role Advertised'!O365)</f>
        <v>2</v>
      </c>
      <c r="F22" s="5" t="str">
        <f>IF('[1]Role Advertised'!T365="","",'[1]Role Advertised'!T365)</f>
        <v>NA</v>
      </c>
      <c r="G22" s="5" t="str">
        <f>IF('[1]Role Advertised'!AC365="","",'[1]Role Advertised'!AC365)</f>
        <v>NA</v>
      </c>
    </row>
    <row r="23" spans="1:7" x14ac:dyDescent="0.35">
      <c r="A23" s="4" t="str">
        <f>IF('[1]Role Advertised'!F366="","",'[1]Role Advertised'!F366)</f>
        <v/>
      </c>
      <c r="B23" t="str">
        <f>IF('[1]Role Advertised'!G366="","",'[1]Role Advertised'!G366)</f>
        <v>Compliance Officer</v>
      </c>
      <c r="C23" t="str">
        <f>IF('[1]Role Advertised'!I366="","",'[1]Role Advertised'!I366)</f>
        <v>Housing</v>
      </c>
      <c r="D23" s="5" t="str">
        <f>IF('[1]Role Advertised'!L366="","",'[1]Role Advertised'!L366)</f>
        <v>Nov 2022</v>
      </c>
      <c r="E23" s="4">
        <f>IF('[1]Role Advertised'!O366="","",'[1]Role Advertised'!O366)</f>
        <v>1</v>
      </c>
      <c r="F23" s="5">
        <f>IF('[1]Role Advertised'!T366="","",'[1]Role Advertised'!T366)</f>
        <v>44880</v>
      </c>
      <c r="G23" s="5">
        <f>IF('[1]Role Advertised'!AC366="","",'[1]Role Advertised'!AC366)</f>
        <v>44896</v>
      </c>
    </row>
    <row r="24" spans="1:7" x14ac:dyDescent="0.35">
      <c r="A24" s="4" t="str">
        <f>IF('[1]Role Advertised'!F367="","",'[1]Role Advertised'!F367)</f>
        <v/>
      </c>
      <c r="B24" t="str">
        <f>IF('[1]Role Advertised'!G367="","",'[1]Role Advertised'!G367)</f>
        <v>Lettings Officer</v>
      </c>
      <c r="C24" t="str">
        <f>IF('[1]Role Advertised'!I367="","",'[1]Role Advertised'!I367)</f>
        <v>Housing</v>
      </c>
      <c r="D24" s="5" t="str">
        <f>IF('[1]Role Advertised'!L367="","",'[1]Role Advertised'!L367)</f>
        <v>Nov 2022</v>
      </c>
      <c r="E24" s="4">
        <f>IF('[1]Role Advertised'!O367="","",'[1]Role Advertised'!O367)</f>
        <v>1</v>
      </c>
      <c r="F24" s="5">
        <f>IF('[1]Role Advertised'!T367="","",'[1]Role Advertised'!T367)</f>
        <v>44880</v>
      </c>
      <c r="G24" s="5">
        <f>IF('[1]Role Advertised'!AC367="","",'[1]Role Advertised'!AC367)</f>
        <v>44896</v>
      </c>
    </row>
    <row r="25" spans="1:7" x14ac:dyDescent="0.35">
      <c r="A25" s="4" t="str">
        <f>IF('[1]Role Advertised'!F368="","",'[1]Role Advertised'!F368)</f>
        <v/>
      </c>
      <c r="B25" t="str">
        <f>IF('[1]Role Advertised'!G368="","",'[1]Role Advertised'!G368)</f>
        <v>Finance Officer</v>
      </c>
      <c r="C25" t="str">
        <f>IF('[1]Role Advertised'!I368="","",'[1]Role Advertised'!I368)</f>
        <v>Housing</v>
      </c>
      <c r="D25" s="5" t="str">
        <f>IF('[1]Role Advertised'!L368="","",'[1]Role Advertised'!L368)</f>
        <v>Nov 2022</v>
      </c>
      <c r="E25" s="4">
        <f>IF('[1]Role Advertised'!O368="","",'[1]Role Advertised'!O368)</f>
        <v>1</v>
      </c>
      <c r="F25" s="5">
        <f>IF('[1]Role Advertised'!T368="","",'[1]Role Advertised'!T368)</f>
        <v>44880</v>
      </c>
      <c r="G25" s="5">
        <f>IF('[1]Role Advertised'!AC368="","",'[1]Role Advertised'!AC368)</f>
        <v>44896</v>
      </c>
    </row>
    <row r="26" spans="1:7" x14ac:dyDescent="0.35">
      <c r="A26" s="4" t="str">
        <f>IF('[1]Role Advertised'!F369="","",'[1]Role Advertised'!F369)</f>
        <v/>
      </c>
      <c r="B26" t="str">
        <f>IF('[1]Role Advertised'!G369="","",'[1]Role Advertised'!G369)</f>
        <v>Operations &amp; Asset Manager</v>
      </c>
      <c r="C26" t="str">
        <f>IF('[1]Role Advertised'!I369="","",'[1]Role Advertised'!I369)</f>
        <v>Housing</v>
      </c>
      <c r="D26" s="5" t="str">
        <f>IF('[1]Role Advertised'!L369="","",'[1]Role Advertised'!L369)</f>
        <v>Nov 2022</v>
      </c>
      <c r="E26" s="4">
        <f>IF('[1]Role Advertised'!O369="","",'[1]Role Advertised'!O369)</f>
        <v>1</v>
      </c>
      <c r="F26" s="5">
        <f>IF('[1]Role Advertised'!T369="","",'[1]Role Advertised'!T369)</f>
        <v>44880</v>
      </c>
      <c r="G26" s="5">
        <f>IF('[1]Role Advertised'!AC369="","",'[1]Role Advertised'!AC369)</f>
        <v>44896</v>
      </c>
    </row>
    <row r="27" spans="1:7" x14ac:dyDescent="0.35">
      <c r="A27" s="4" t="str">
        <f>IF('[1]Role Advertised'!F370="","",'[1]Role Advertised'!F370)</f>
        <v/>
      </c>
      <c r="B27" t="str">
        <f>IF('[1]Role Advertised'!G370="","",'[1]Role Advertised'!G370)</f>
        <v>Senior Repairs Officer</v>
      </c>
      <c r="C27" t="str">
        <f>IF('[1]Role Advertised'!I370="","",'[1]Role Advertised'!I370)</f>
        <v>Housing</v>
      </c>
      <c r="D27" s="5" t="str">
        <f>IF('[1]Role Advertised'!L370="","",'[1]Role Advertised'!L370)</f>
        <v>Nov 2022</v>
      </c>
      <c r="E27" s="4">
        <f>IF('[1]Role Advertised'!O370="","",'[1]Role Advertised'!O370)</f>
        <v>1</v>
      </c>
      <c r="F27" s="5">
        <f>IF('[1]Role Advertised'!T370="","",'[1]Role Advertised'!T370)</f>
        <v>44880</v>
      </c>
      <c r="G27" s="5">
        <f>IF('[1]Role Advertised'!AC370="","",'[1]Role Advertised'!AC370)</f>
        <v>44896</v>
      </c>
    </row>
    <row r="28" spans="1:7" x14ac:dyDescent="0.35">
      <c r="A28" s="4" t="str">
        <f>IF('[1]Role Advertised'!F371="","",'[1]Role Advertised'!F371)</f>
        <v>M4</v>
      </c>
      <c r="B28" t="str">
        <f>IF('[1]Role Advertised'!G371="","",'[1]Role Advertised'!G371)</f>
        <v>Refuse Loader</v>
      </c>
      <c r="C28" t="str">
        <f>IF('[1]Role Advertised'!I371="","",'[1]Role Advertised'!I371)</f>
        <v>Shared Waste</v>
      </c>
      <c r="D28" s="5" t="str">
        <f>IF('[1]Role Advertised'!L371="","",'[1]Role Advertised'!L371)</f>
        <v>Dec 2022</v>
      </c>
      <c r="E28" s="4">
        <f>IF('[1]Role Advertised'!O371="","",'[1]Role Advertised'!O371)</f>
        <v>24</v>
      </c>
      <c r="F28" s="5" t="str">
        <f>IF('[1]Role Advertised'!T371="","",'[1]Role Advertised'!T371)</f>
        <v>NA</v>
      </c>
      <c r="G28" s="5" t="str">
        <f>IF('[1]Role Advertised'!AC371="","",'[1]Role Advertised'!AC371)</f>
        <v>NA</v>
      </c>
    </row>
    <row r="29" spans="1:7" x14ac:dyDescent="0.35">
      <c r="A29" s="4" t="str">
        <f>IF('[1]Role Advertised'!F372="","",'[1]Role Advertised'!F372)</f>
        <v>M4</v>
      </c>
      <c r="B29" t="str">
        <f>IF('[1]Role Advertised'!G372="","",'[1]Role Advertised'!G372)</f>
        <v>Refuse Loader</v>
      </c>
      <c r="C29" t="str">
        <f>IF('[1]Role Advertised'!I372="","",'[1]Role Advertised'!I372)</f>
        <v>Shared Waste</v>
      </c>
      <c r="D29" s="5" t="str">
        <f>IF('[1]Role Advertised'!L372="","",'[1]Role Advertised'!L372)</f>
        <v>Dec 2022</v>
      </c>
      <c r="E29" s="4" t="str">
        <f>IF('[1]Role Advertised'!O372="","",'[1]Role Advertised'!O372)</f>
        <v/>
      </c>
      <c r="F29" s="5">
        <f>IF('[1]Role Advertised'!T372="","",'[1]Role Advertised'!T372)</f>
        <v>44894</v>
      </c>
      <c r="G29" s="5">
        <f>IF('[1]Role Advertised'!AC372="","",'[1]Role Advertised'!AC372)</f>
        <v>44930</v>
      </c>
    </row>
    <row r="30" spans="1:7" x14ac:dyDescent="0.35">
      <c r="A30" s="4" t="str">
        <f>IF('[1]Role Advertised'!F373="","",'[1]Role Advertised'!F373)</f>
        <v>M4</v>
      </c>
      <c r="B30" t="str">
        <f>IF('[1]Role Advertised'!G373="","",'[1]Role Advertised'!G373)</f>
        <v>Refuse Loader</v>
      </c>
      <c r="C30" t="str">
        <f>IF('[1]Role Advertised'!I373="","",'[1]Role Advertised'!I373)</f>
        <v>Shared Waste</v>
      </c>
      <c r="D30" s="5" t="str">
        <f>IF('[1]Role Advertised'!L373="","",'[1]Role Advertised'!L373)</f>
        <v>Dec 2022</v>
      </c>
      <c r="E30" s="4" t="str">
        <f>IF('[1]Role Advertised'!O373="","",'[1]Role Advertised'!O373)</f>
        <v/>
      </c>
      <c r="F30" s="5">
        <f>IF('[1]Role Advertised'!T373="","",'[1]Role Advertised'!T373)</f>
        <v>44894</v>
      </c>
      <c r="G30" s="5">
        <f>IF('[1]Role Advertised'!AC373="","",'[1]Role Advertised'!AC373)</f>
        <v>44930</v>
      </c>
    </row>
    <row r="31" spans="1:7" x14ac:dyDescent="0.35">
      <c r="A31" s="4" t="str">
        <f>IF('[1]Role Advertised'!F374="","",'[1]Role Advertised'!F374)</f>
        <v>M4</v>
      </c>
      <c r="B31" t="str">
        <f>IF('[1]Role Advertised'!G374="","",'[1]Role Advertised'!G374)</f>
        <v>Refuse Loader</v>
      </c>
      <c r="C31" t="str">
        <f>IF('[1]Role Advertised'!I374="","",'[1]Role Advertised'!I374)</f>
        <v>Shared Waste</v>
      </c>
      <c r="D31" s="5" t="str">
        <f>IF('[1]Role Advertised'!L374="","",'[1]Role Advertised'!L374)</f>
        <v>Dec 2022</v>
      </c>
      <c r="E31" s="4" t="str">
        <f>IF('[1]Role Advertised'!O374="","",'[1]Role Advertised'!O374)</f>
        <v/>
      </c>
      <c r="F31" s="5" t="str">
        <f>IF('[1]Role Advertised'!T374="","",'[1]Role Advertised'!T374)</f>
        <v>NA</v>
      </c>
      <c r="G31" s="5" t="str">
        <f>IF('[1]Role Advertised'!AC374="","",'[1]Role Advertised'!AC374)</f>
        <v>NA</v>
      </c>
    </row>
    <row r="32" spans="1:7" x14ac:dyDescent="0.35">
      <c r="A32" s="4" t="str">
        <f>IF('[1]Role Advertised'!F375="","",'[1]Role Advertised'!F375)</f>
        <v>M4</v>
      </c>
      <c r="B32" t="str">
        <f>IF('[1]Role Advertised'!G375="","",'[1]Role Advertised'!G375)</f>
        <v>Refuse Loader</v>
      </c>
      <c r="C32" t="str">
        <f>IF('[1]Role Advertised'!I375="","",'[1]Role Advertised'!I375)</f>
        <v>Shared Waste</v>
      </c>
      <c r="D32" s="5" t="str">
        <f>IF('[1]Role Advertised'!L375="","",'[1]Role Advertised'!L375)</f>
        <v>Dec 2022</v>
      </c>
      <c r="E32" s="4" t="str">
        <f>IF('[1]Role Advertised'!O375="","",'[1]Role Advertised'!O375)</f>
        <v/>
      </c>
      <c r="F32" s="5" t="str">
        <f>IF('[1]Role Advertised'!T375="","",'[1]Role Advertised'!T375)</f>
        <v>NA</v>
      </c>
      <c r="G32" s="5" t="str">
        <f>IF('[1]Role Advertised'!AC375="","",'[1]Role Advertised'!AC375)</f>
        <v>NA</v>
      </c>
    </row>
    <row r="33" spans="1:7" x14ac:dyDescent="0.35">
      <c r="A33" s="4" t="str">
        <f>IF('[1]Role Advertised'!F376="","",'[1]Role Advertised'!F376)</f>
        <v>M4</v>
      </c>
      <c r="B33" t="str">
        <f>IF('[1]Role Advertised'!G376="","",'[1]Role Advertised'!G376)</f>
        <v>Refuse Loader</v>
      </c>
      <c r="C33" t="str">
        <f>IF('[1]Role Advertised'!I376="","",'[1]Role Advertised'!I376)</f>
        <v>Shared Waste</v>
      </c>
      <c r="D33" s="5" t="str">
        <f>IF('[1]Role Advertised'!L376="","",'[1]Role Advertised'!L376)</f>
        <v>Dec 2022</v>
      </c>
      <c r="E33" s="4" t="str">
        <f>IF('[1]Role Advertised'!O376="","",'[1]Role Advertised'!O376)</f>
        <v/>
      </c>
      <c r="F33" s="5">
        <f>IF('[1]Role Advertised'!T376="","",'[1]Role Advertised'!T376)</f>
        <v>44926</v>
      </c>
      <c r="G33" s="5">
        <f>IF('[1]Role Advertised'!AC376="","",'[1]Role Advertised'!AC376)</f>
        <v>44972</v>
      </c>
    </row>
    <row r="34" spans="1:7" x14ac:dyDescent="0.35">
      <c r="A34" s="4" t="str">
        <f>IF('[1]Role Advertised'!F377="","",'[1]Role Advertised'!F377)</f>
        <v>M4</v>
      </c>
      <c r="B34" t="str">
        <f>IF('[1]Role Advertised'!G377="","",'[1]Role Advertised'!G377)</f>
        <v>Refuse Loader</v>
      </c>
      <c r="C34" t="str">
        <f>IF('[1]Role Advertised'!I377="","",'[1]Role Advertised'!I377)</f>
        <v>Shared Waste</v>
      </c>
      <c r="D34" s="5" t="str">
        <f>IF('[1]Role Advertised'!L377="","",'[1]Role Advertised'!L377)</f>
        <v>Dec 2022</v>
      </c>
      <c r="E34" s="4" t="str">
        <f>IF('[1]Role Advertised'!O377="","",'[1]Role Advertised'!O377)</f>
        <v/>
      </c>
      <c r="F34" s="5">
        <f>IF('[1]Role Advertised'!T377="","",'[1]Role Advertised'!T377)</f>
        <v>44918</v>
      </c>
      <c r="G34" s="5">
        <f>IF('[1]Role Advertised'!AC377="","",'[1]Role Advertised'!AC377)</f>
        <v>44958</v>
      </c>
    </row>
    <row r="35" spans="1:7" x14ac:dyDescent="0.35">
      <c r="A35" s="4" t="str">
        <f>IF('[1]Role Advertised'!F378="","",'[1]Role Advertised'!F378)</f>
        <v>M4</v>
      </c>
      <c r="B35" t="str">
        <f>IF('[1]Role Advertised'!G378="","",'[1]Role Advertised'!G378)</f>
        <v>Refuse Loader</v>
      </c>
      <c r="C35" t="str">
        <f>IF('[1]Role Advertised'!I378="","",'[1]Role Advertised'!I378)</f>
        <v>Shared Waste</v>
      </c>
      <c r="D35" s="5" t="str">
        <f>IF('[1]Role Advertised'!L378="","",'[1]Role Advertised'!L378)</f>
        <v>Dec 2022</v>
      </c>
      <c r="E35" s="4" t="str">
        <f>IF('[1]Role Advertised'!O378="","",'[1]Role Advertised'!O378)</f>
        <v/>
      </c>
      <c r="F35" s="5">
        <f>IF('[1]Role Advertised'!T378="","",'[1]Role Advertised'!T378)</f>
        <v>44930</v>
      </c>
      <c r="G35" s="5">
        <f>IF('[1]Role Advertised'!AC378="","",'[1]Role Advertised'!AC378)</f>
        <v>44958</v>
      </c>
    </row>
    <row r="36" spans="1:7" x14ac:dyDescent="0.35">
      <c r="A36" s="4" t="str">
        <f>IF('[1]Role Advertised'!F379="","",'[1]Role Advertised'!F379)</f>
        <v>M5</v>
      </c>
      <c r="B36" t="str">
        <f>IF('[1]Role Advertised'!G379="","",'[1]Role Advertised'!G379)</f>
        <v>Refuse Driver</v>
      </c>
      <c r="C36" t="str">
        <f>IF('[1]Role Advertised'!I379="","",'[1]Role Advertised'!I379)</f>
        <v>Shared Waste</v>
      </c>
      <c r="D36" s="5" t="str">
        <f>IF('[1]Role Advertised'!L379="","",'[1]Role Advertised'!L379)</f>
        <v>Dec 2022</v>
      </c>
      <c r="E36" s="4">
        <f>IF('[1]Role Advertised'!O379="","",'[1]Role Advertised'!O379)</f>
        <v>8</v>
      </c>
      <c r="F36" s="5">
        <f>IF('[1]Role Advertised'!T379="","",'[1]Role Advertised'!T379)</f>
        <v>44896</v>
      </c>
      <c r="G36" s="5">
        <f>IF('[1]Role Advertised'!AC379="","",'[1]Role Advertised'!AC379)</f>
        <v>44958</v>
      </c>
    </row>
    <row r="37" spans="1:7" x14ac:dyDescent="0.35">
      <c r="A37" s="4" t="str">
        <f>IF('[1]Role Advertised'!F380="","",'[1]Role Advertised'!F380)</f>
        <v>M5</v>
      </c>
      <c r="B37" t="str">
        <f>IF('[1]Role Advertised'!G380="","",'[1]Role Advertised'!G380)</f>
        <v>Refuse Driver</v>
      </c>
      <c r="C37" t="str">
        <f>IF('[1]Role Advertised'!I380="","",'[1]Role Advertised'!I380)</f>
        <v>Shared Waste</v>
      </c>
      <c r="D37" s="5" t="str">
        <f>IF('[1]Role Advertised'!L380="","",'[1]Role Advertised'!L380)</f>
        <v>Dec 2022</v>
      </c>
      <c r="E37" s="4" t="str">
        <f>IF('[1]Role Advertised'!O380="","",'[1]Role Advertised'!O380)</f>
        <v/>
      </c>
      <c r="F37" s="5">
        <f>IF('[1]Role Advertised'!T380="","",'[1]Role Advertised'!T380)</f>
        <v>44908</v>
      </c>
      <c r="G37" s="5">
        <f>IF('[1]Role Advertised'!AC380="","",'[1]Role Advertised'!AC380)</f>
        <v>44958</v>
      </c>
    </row>
    <row r="38" spans="1:7" x14ac:dyDescent="0.35">
      <c r="A38" s="4" t="str">
        <f>IF('[1]Role Advertised'!F381="","",'[1]Role Advertised'!F381)</f>
        <v/>
      </c>
      <c r="B38" t="str">
        <f>IF('[1]Role Advertised'!G381="","",'[1]Role Advertised'!G381)</f>
        <v xml:space="preserve">Elections and Democratic Services Manager </v>
      </c>
      <c r="C38" t="str">
        <f>IF('[1]Role Advertised'!I381="","",'[1]Role Advertised'!I381)</f>
        <v>Executive</v>
      </c>
      <c r="D38" s="5" t="str">
        <f>IF('[1]Role Advertised'!L381="","",'[1]Role Advertised'!L381)</f>
        <v>Dec 2022</v>
      </c>
      <c r="E38" s="4">
        <f>IF('[1]Role Advertised'!O381="","",'[1]Role Advertised'!O381)</f>
        <v>1</v>
      </c>
      <c r="F38" s="5">
        <f>IF('[1]Role Advertised'!T381="","",'[1]Role Advertised'!T381)</f>
        <v>44936</v>
      </c>
      <c r="G38" s="5">
        <f>IF('[1]Role Advertised'!AC381="","",'[1]Role Advertised'!AC381)</f>
        <v>44937</v>
      </c>
    </row>
    <row r="39" spans="1:7" x14ac:dyDescent="0.35">
      <c r="A39" s="4" t="str">
        <f>IF('[1]Role Advertised'!F382="","",'[1]Role Advertised'!F382)</f>
        <v/>
      </c>
      <c r="B39" t="str">
        <f>IF('[1]Role Advertised'!G382="","",'[1]Role Advertised'!G382)</f>
        <v>Admin Assistant - ESH</v>
      </c>
      <c r="C39" t="str">
        <f>IF('[1]Role Advertised'!I382="","",'[1]Role Advertised'!I382)</f>
        <v>Housing</v>
      </c>
      <c r="D39" s="5" t="str">
        <f>IF('[1]Role Advertised'!L382="","",'[1]Role Advertised'!L382)</f>
        <v>Dec 2022</v>
      </c>
      <c r="E39" s="4">
        <f>IF('[1]Role Advertised'!O382="","",'[1]Role Advertised'!O382)</f>
        <v>1</v>
      </c>
      <c r="F39" s="5">
        <f>IF('[1]Role Advertised'!T382="","",'[1]Role Advertised'!T382)</f>
        <v>44936</v>
      </c>
      <c r="G39" s="5">
        <f>IF('[1]Role Advertised'!AC382="","",'[1]Role Advertised'!AC382)</f>
        <v>44949</v>
      </c>
    </row>
    <row r="40" spans="1:7" x14ac:dyDescent="0.35">
      <c r="A40" s="4" t="str">
        <f>IF('[1]Role Advertised'!F383="","",'[1]Role Advertised'!F383)</f>
        <v/>
      </c>
      <c r="B40" t="str">
        <f>IF('[1]Role Advertised'!G383="","",'[1]Role Advertised'!G383)</f>
        <v>Business Support Officer</v>
      </c>
      <c r="C40" t="str">
        <f>IF('[1]Role Advertised'!I383="","",'[1]Role Advertised'!I383)</f>
        <v>Environment</v>
      </c>
      <c r="D40" s="5" t="str">
        <f>IF('[1]Role Advertised'!L383="","",'[1]Role Advertised'!L383)</f>
        <v>Dec 2022</v>
      </c>
      <c r="E40" s="4">
        <f>IF('[1]Role Advertised'!O383="","",'[1]Role Advertised'!O383)</f>
        <v>24</v>
      </c>
      <c r="F40" s="5">
        <f>IF('[1]Role Advertised'!T383="","",'[1]Role Advertised'!T383)</f>
        <v>44932</v>
      </c>
      <c r="G40" s="5">
        <f>IF('[1]Role Advertised'!AC383="","",'[1]Role Advertised'!AC383)</f>
        <v>44979</v>
      </c>
    </row>
    <row r="41" spans="1:7" x14ac:dyDescent="0.35">
      <c r="A41" s="4" t="str">
        <f>IF('[1]Role Advertised'!F384="","",'[1]Role Advertised'!F384)</f>
        <v/>
      </c>
      <c r="B41" t="str">
        <f>IF('[1]Role Advertised'!G384="","",'[1]Role Advertised'!G384)</f>
        <v>Project Officer Climate &amp; Environment</v>
      </c>
      <c r="C41" t="str">
        <f>IF('[1]Role Advertised'!I384="","",'[1]Role Advertised'!I384)</f>
        <v>Environment</v>
      </c>
      <c r="D41" s="5" t="str">
        <f>IF('[1]Role Advertised'!L384="","",'[1]Role Advertised'!L384)</f>
        <v>Dec 2022</v>
      </c>
      <c r="E41" s="4">
        <f>IF('[1]Role Advertised'!O384="","",'[1]Role Advertised'!O384)</f>
        <v>37</v>
      </c>
      <c r="F41" s="5">
        <f>IF('[1]Role Advertised'!T384="","",'[1]Role Advertised'!T384)</f>
        <v>44944</v>
      </c>
      <c r="G41" s="5">
        <f>IF('[1]Role Advertised'!AC384="","",'[1]Role Advertised'!AC384)</f>
        <v>44963</v>
      </c>
    </row>
    <row r="42" spans="1:7" x14ac:dyDescent="0.35">
      <c r="A42" s="4" t="str">
        <f>IF('[1]Role Advertised'!F385="","",'[1]Role Advertised'!F385)</f>
        <v>M6</v>
      </c>
      <c r="B42" t="str">
        <f>IF('[1]Role Advertised'!G385="","",'[1]Role Advertised'!G385)</f>
        <v>Security Officer</v>
      </c>
      <c r="C42" t="str">
        <f>IF('[1]Role Advertised'!I385="","",'[1]Role Advertised'!I385)</f>
        <v>Transformation, HR &amp; Corporate Services</v>
      </c>
      <c r="D42" s="5" t="str">
        <f>IF('[1]Role Advertised'!L385="","",'[1]Role Advertised'!L385)</f>
        <v>Jan 2023</v>
      </c>
      <c r="E42" s="4">
        <f>IF('[1]Role Advertised'!O385="","",'[1]Role Advertised'!O385)</f>
        <v>2</v>
      </c>
      <c r="F42" s="5">
        <f>IF('[1]Role Advertised'!T385="","",'[1]Role Advertised'!T385)</f>
        <v>44966</v>
      </c>
      <c r="G42" s="5">
        <f>IF('[1]Role Advertised'!AC385="","",'[1]Role Advertised'!AC385)</f>
        <v>45028</v>
      </c>
    </row>
    <row r="43" spans="1:7" x14ac:dyDescent="0.35">
      <c r="A43" s="4" t="str">
        <f>IF('[1]Role Advertised'!F386="","",'[1]Role Advertised'!F386)</f>
        <v>M6</v>
      </c>
      <c r="B43" t="str">
        <f>IF('[1]Role Advertised'!G386="","",'[1]Role Advertised'!G386)</f>
        <v>Security Officer</v>
      </c>
      <c r="C43" t="str">
        <f>IF('[1]Role Advertised'!I386="","",'[1]Role Advertised'!I386)</f>
        <v>Transformation, HR &amp; Corporate Services</v>
      </c>
      <c r="D43" s="5" t="str">
        <f>IF('[1]Role Advertised'!L386="","",'[1]Role Advertised'!L386)</f>
        <v>Jan 2023</v>
      </c>
      <c r="E43" s="4" t="str">
        <f>IF('[1]Role Advertised'!O386="","",'[1]Role Advertised'!O386)</f>
        <v/>
      </c>
      <c r="F43" s="5">
        <f>IF('[1]Role Advertised'!T386="","",'[1]Role Advertised'!T386)</f>
        <v>44966</v>
      </c>
      <c r="G43" s="5">
        <f>IF('[1]Role Advertised'!AC386="","",'[1]Role Advertised'!AC386)</f>
        <v>44977</v>
      </c>
    </row>
    <row r="44" spans="1:7" x14ac:dyDescent="0.35">
      <c r="A44" s="4" t="str">
        <f>IF('[1]Role Advertised'!F387="","",'[1]Role Advertised'!F387)</f>
        <v>M7</v>
      </c>
      <c r="B44" t="str">
        <f>IF('[1]Role Advertised'!G387="","",'[1]Role Advertised'!G387)</f>
        <v>Refuse Driver</v>
      </c>
      <c r="C44" t="str">
        <f>IF('[1]Role Advertised'!I387="","",'[1]Role Advertised'!I387)</f>
        <v>Shared Waste</v>
      </c>
      <c r="D44" s="5" t="str">
        <f>IF('[1]Role Advertised'!L387="","",'[1]Role Advertised'!L387)</f>
        <v>Jan 2023</v>
      </c>
      <c r="E44" s="4">
        <f>IF('[1]Role Advertised'!O387="","",'[1]Role Advertised'!O387)</f>
        <v>6</v>
      </c>
      <c r="F44" s="5">
        <f>IF('[1]Role Advertised'!T387="","",'[1]Role Advertised'!T387)</f>
        <v>44971</v>
      </c>
      <c r="G44" s="5" t="str">
        <f>IF('[1]Role Advertised'!AC387="","",'[1]Role Advertised'!AC387)</f>
        <v>Withdrawn</v>
      </c>
    </row>
    <row r="45" spans="1:7" x14ac:dyDescent="0.35">
      <c r="A45" s="4" t="str">
        <f>IF('[1]Role Advertised'!F388="","",'[1]Role Advertised'!F388)</f>
        <v>M7</v>
      </c>
      <c r="B45" t="str">
        <f>IF('[1]Role Advertised'!G388="","",'[1]Role Advertised'!G388)</f>
        <v>Refuse Driver</v>
      </c>
      <c r="C45" t="str">
        <f>IF('[1]Role Advertised'!I388="","",'[1]Role Advertised'!I388)</f>
        <v>Shared Waste</v>
      </c>
      <c r="D45" s="5" t="str">
        <f>IF('[1]Role Advertised'!L388="","",'[1]Role Advertised'!L388)</f>
        <v>Jan 2023</v>
      </c>
      <c r="E45" s="4" t="str">
        <f>IF('[1]Role Advertised'!O388="","",'[1]Role Advertised'!O388)</f>
        <v/>
      </c>
      <c r="F45" s="5">
        <f>IF('[1]Role Advertised'!T388="","",'[1]Role Advertised'!T388)</f>
        <v>44985</v>
      </c>
      <c r="G45" s="5">
        <f>IF('[1]Role Advertised'!AC388="","",'[1]Role Advertised'!AC388)</f>
        <v>45061</v>
      </c>
    </row>
    <row r="46" spans="1:7" x14ac:dyDescent="0.35">
      <c r="A46" s="4" t="str">
        <f>IF('[1]Role Advertised'!F389="","",'[1]Role Advertised'!F389)</f>
        <v/>
      </c>
      <c r="B46" t="str">
        <f>IF('[1]Role Advertised'!G389="","",'[1]Role Advertised'!G389)</f>
        <v>Caretaker</v>
      </c>
      <c r="C46" t="str">
        <f>IF('[1]Role Advertised'!I389="","",'[1]Role Advertised'!I389)</f>
        <v>Transformation, HR &amp; Corporate Services</v>
      </c>
      <c r="D46" s="5" t="str">
        <f>IF('[1]Role Advertised'!L389="","",'[1]Role Advertised'!L389)</f>
        <v>Jan 2023</v>
      </c>
      <c r="E46" s="4">
        <f>IF('[1]Role Advertised'!O389="","",'[1]Role Advertised'!O389)</f>
        <v>1</v>
      </c>
      <c r="F46" s="5">
        <f>IF('[1]Role Advertised'!T389="","",'[1]Role Advertised'!T389)</f>
        <v>44927</v>
      </c>
      <c r="G46" s="5">
        <f>IF('[1]Role Advertised'!AC389="","",'[1]Role Advertised'!AC389)</f>
        <v>44958</v>
      </c>
    </row>
    <row r="47" spans="1:7" x14ac:dyDescent="0.35">
      <c r="A47" s="4" t="str">
        <f>IF('[1]Role Advertised'!F390="","",'[1]Role Advertised'!F390)</f>
        <v/>
      </c>
      <c r="B47" t="str">
        <f>IF('[1]Role Advertised'!G390="","",'[1]Role Advertised'!G390)</f>
        <v>Environmental Health Practitioner</v>
      </c>
      <c r="C47" t="str">
        <f>IF('[1]Role Advertised'!I390="","",'[1]Role Advertised'!I390)</f>
        <v>Environment</v>
      </c>
      <c r="D47" s="5" t="str">
        <f>IF('[1]Role Advertised'!L390="","",'[1]Role Advertised'!L390)</f>
        <v>Jan 2023</v>
      </c>
      <c r="E47" s="4">
        <f>IF('[1]Role Advertised'!O390="","",'[1]Role Advertised'!O390)</f>
        <v>6</v>
      </c>
      <c r="F47" s="5">
        <f>IF('[1]Role Advertised'!T390="","",'[1]Role Advertised'!T390)</f>
        <v>44949</v>
      </c>
      <c r="G47" s="5">
        <f>IF('[1]Role Advertised'!AC390="","",'[1]Role Advertised'!AC390)</f>
        <v>44991</v>
      </c>
    </row>
    <row r="48" spans="1:7" x14ac:dyDescent="0.35">
      <c r="A48" s="4" t="str">
        <f>IF('[1]Role Advertised'!F391="","",'[1]Role Advertised'!F391)</f>
        <v/>
      </c>
      <c r="B48" t="str">
        <f>IF('[1]Role Advertised'!G391="","",'[1]Role Advertised'!G391)</f>
        <v>Container Cleansing and Yard Duties Operative</v>
      </c>
      <c r="C48" t="str">
        <f>IF('[1]Role Advertised'!I391="","",'[1]Role Advertised'!I391)</f>
        <v>Shared Waste</v>
      </c>
      <c r="D48" s="5" t="str">
        <f>IF('[1]Role Advertised'!L391="","",'[1]Role Advertised'!L391)</f>
        <v>Jan 2023</v>
      </c>
      <c r="E48" s="4">
        <f>IF('[1]Role Advertised'!O391="","",'[1]Role Advertised'!O391)</f>
        <v>1</v>
      </c>
      <c r="F48" s="5">
        <f>IF('[1]Role Advertised'!T391="","",'[1]Role Advertised'!T391)</f>
        <v>44953</v>
      </c>
      <c r="G48" s="5">
        <f>IF('[1]Role Advertised'!AC391="","",'[1]Role Advertised'!AC391)</f>
        <v>44986</v>
      </c>
    </row>
    <row r="49" spans="1:7" x14ac:dyDescent="0.35">
      <c r="A49" s="4" t="str">
        <f>IF('[1]Role Advertised'!F392="","",'[1]Role Advertised'!F392)</f>
        <v/>
      </c>
      <c r="B49" t="str">
        <f>IF('[1]Role Advertised'!G392="","",'[1]Role Advertised'!G392)</f>
        <v>Customer Contact Apprentice</v>
      </c>
      <c r="C49" t="str">
        <f>IF('[1]Role Advertised'!I392="","",'[1]Role Advertised'!I392)</f>
        <v>Transformation, HR &amp; Corporate Services</v>
      </c>
      <c r="D49" s="5" t="str">
        <f>IF('[1]Role Advertised'!L392="","",'[1]Role Advertised'!L392)</f>
        <v>Jan 2023</v>
      </c>
      <c r="E49" s="4">
        <f>IF('[1]Role Advertised'!O392="","",'[1]Role Advertised'!O392)</f>
        <v>1</v>
      </c>
      <c r="F49" s="5" t="str">
        <f>IF('[1]Role Advertised'!T392="","",'[1]Role Advertised'!T392)</f>
        <v>NA</v>
      </c>
      <c r="G49" s="5" t="str">
        <f>IF('[1]Role Advertised'!AC392="","",'[1]Role Advertised'!AC392)</f>
        <v>NA</v>
      </c>
    </row>
    <row r="50" spans="1:7" x14ac:dyDescent="0.35">
      <c r="A50" s="4" t="str">
        <f>IF('[1]Role Advertised'!F393="","",'[1]Role Advertised'!F393)</f>
        <v/>
      </c>
      <c r="B50" t="str">
        <f>IF('[1]Role Advertised'!G393="","",'[1]Role Advertised'!G393)</f>
        <v>Delivery Manager</v>
      </c>
      <c r="C50" t="str">
        <f>IF('[1]Role Advertised'!I393="","",'[1]Role Advertised'!I393)</f>
        <v>Shared Planning</v>
      </c>
      <c r="D50" s="5" t="str">
        <f>IF('[1]Role Advertised'!L393="","",'[1]Role Advertised'!L393)</f>
        <v>Jan 2023</v>
      </c>
      <c r="E50" s="4">
        <f>IF('[1]Role Advertised'!O393="","",'[1]Role Advertised'!O393)</f>
        <v>1</v>
      </c>
      <c r="F50" s="5">
        <f>IF('[1]Role Advertised'!T393="","",'[1]Role Advertised'!T393)</f>
        <v>44966</v>
      </c>
      <c r="G50" s="5">
        <f>IF('[1]Role Advertised'!AC393="","",'[1]Role Advertised'!AC393)</f>
        <v>44986</v>
      </c>
    </row>
    <row r="51" spans="1:7" x14ac:dyDescent="0.35">
      <c r="A51" s="4" t="str">
        <f>IF('[1]Role Advertised'!F394="","",'[1]Role Advertised'!F394)</f>
        <v/>
      </c>
      <c r="B51" t="str">
        <f>IF('[1]Role Advertised'!G394="","",'[1]Role Advertised'!G394)</f>
        <v>Planning Policy Manager</v>
      </c>
      <c r="C51" t="str">
        <f>IF('[1]Role Advertised'!I394="","",'[1]Role Advertised'!I394)</f>
        <v>Shared Planning</v>
      </c>
      <c r="D51" s="5" t="str">
        <f>IF('[1]Role Advertised'!L394="","",'[1]Role Advertised'!L394)</f>
        <v>Jan 2023</v>
      </c>
      <c r="E51" s="4">
        <f>IF('[1]Role Advertised'!O394="","",'[1]Role Advertised'!O394)</f>
        <v>1</v>
      </c>
      <c r="F51" s="5">
        <f>IF('[1]Role Advertised'!T394="","",'[1]Role Advertised'!T394)</f>
        <v>44966</v>
      </c>
      <c r="G51" s="5">
        <f>IF('[1]Role Advertised'!AC394="","",'[1]Role Advertised'!AC394)</f>
        <v>44986</v>
      </c>
    </row>
    <row r="52" spans="1:7" x14ac:dyDescent="0.35">
      <c r="A52" s="4" t="str">
        <f>IF('[1]Role Advertised'!F395="","",'[1]Role Advertised'!F395)</f>
        <v/>
      </c>
      <c r="B52" t="str">
        <f>IF('[1]Role Advertised'!G395="","",'[1]Role Advertised'!G395)</f>
        <v>Strategic Planning Manager</v>
      </c>
      <c r="C52" t="str">
        <f>IF('[1]Role Advertised'!I395="","",'[1]Role Advertised'!I395)</f>
        <v>Shared Planning</v>
      </c>
      <c r="D52" s="5" t="str">
        <f>IF('[1]Role Advertised'!L395="","",'[1]Role Advertised'!L395)</f>
        <v>Jan 2023</v>
      </c>
      <c r="E52" s="4">
        <f>IF('[1]Role Advertised'!O395="","",'[1]Role Advertised'!O395)</f>
        <v>1</v>
      </c>
      <c r="F52" s="5">
        <f>IF('[1]Role Advertised'!T395="","",'[1]Role Advertised'!T395)</f>
        <v>44966</v>
      </c>
      <c r="G52" s="5">
        <f>IF('[1]Role Advertised'!AC395="","",'[1]Role Advertised'!AC395)</f>
        <v>44986</v>
      </c>
    </row>
    <row r="53" spans="1:7" x14ac:dyDescent="0.35">
      <c r="A53" s="4" t="str">
        <f>IF('[1]Role Advertised'!F396="","",'[1]Role Advertised'!F396)</f>
        <v/>
      </c>
      <c r="B53" t="str">
        <f>IF('[1]Role Advertised'!G396="","",'[1]Role Advertised'!G396)</f>
        <v>Strategic Sites Manager</v>
      </c>
      <c r="C53" t="str">
        <f>IF('[1]Role Advertised'!I396="","",'[1]Role Advertised'!I396)</f>
        <v>Shared Planning</v>
      </c>
      <c r="D53" s="5" t="str">
        <f>IF('[1]Role Advertised'!L396="","",'[1]Role Advertised'!L396)</f>
        <v>Jan 2023</v>
      </c>
      <c r="E53" s="4">
        <f>IF('[1]Role Advertised'!O396="","",'[1]Role Advertised'!O396)</f>
        <v>1</v>
      </c>
      <c r="F53" s="5">
        <f>IF('[1]Role Advertised'!T396="","",'[1]Role Advertised'!T396)</f>
        <v>44966</v>
      </c>
      <c r="G53" s="5">
        <f>IF('[1]Role Advertised'!AC396="","",'[1]Role Advertised'!AC396)</f>
        <v>44986</v>
      </c>
    </row>
    <row r="54" spans="1:7" x14ac:dyDescent="0.35">
      <c r="A54" s="4" t="str">
        <f>IF('[1]Role Advertised'!F397="","",'[1]Role Advertised'!F397)</f>
        <v/>
      </c>
      <c r="B54" t="str">
        <f>IF('[1]Role Advertised'!G397="","",'[1]Role Advertised'!G397)</f>
        <v>Policy &amp; Performance SPOC</v>
      </c>
      <c r="C54" t="str">
        <f>IF('[1]Role Advertised'!I397="","",'[1]Role Advertised'!I397)</f>
        <v>Transformation, HR &amp; Corporate Services</v>
      </c>
      <c r="D54" s="5" t="str">
        <f>IF('[1]Role Advertised'!L397="","",'[1]Role Advertised'!L397)</f>
        <v>Jan 2023</v>
      </c>
      <c r="E54" s="4">
        <f>IF('[1]Role Advertised'!O397="","",'[1]Role Advertised'!O397)</f>
        <v>1</v>
      </c>
      <c r="F54" s="5">
        <f>IF('[1]Role Advertised'!T397="","",'[1]Role Advertised'!T397)</f>
        <v>44971</v>
      </c>
      <c r="G54" s="5">
        <f>IF('[1]Role Advertised'!AC397="","",'[1]Role Advertised'!AC397)</f>
        <v>45017</v>
      </c>
    </row>
    <row r="55" spans="1:7" x14ac:dyDescent="0.35">
      <c r="A55" s="4" t="str">
        <f>IF('[1]Role Advertised'!F398="","",'[1]Role Advertised'!F398)</f>
        <v/>
      </c>
      <c r="B55" t="str">
        <f>IF('[1]Role Advertised'!G398="","",'[1]Role Advertised'!G398)</f>
        <v>Refuse Loader</v>
      </c>
      <c r="C55" t="str">
        <f>IF('[1]Role Advertised'!I398="","",'[1]Role Advertised'!I398)</f>
        <v>Shared Waste</v>
      </c>
      <c r="D55" s="5" t="str">
        <f>IF('[1]Role Advertised'!L398="","",'[1]Role Advertised'!L398)</f>
        <v>Jan 2023</v>
      </c>
      <c r="E55" s="4">
        <f>IF('[1]Role Advertised'!O398="","",'[1]Role Advertised'!O398)</f>
        <v>23</v>
      </c>
      <c r="F55" s="5">
        <f>IF('[1]Role Advertised'!T398="","",'[1]Role Advertised'!T398)</f>
        <v>44971</v>
      </c>
      <c r="G55" s="5">
        <f>IF('[1]Role Advertised'!AC398="","",'[1]Role Advertised'!AC398)</f>
        <v>45019</v>
      </c>
    </row>
    <row r="56" spans="1:7" x14ac:dyDescent="0.35">
      <c r="A56" s="4" t="str">
        <f>IF('[1]Role Advertised'!F399="","",'[1]Role Advertised'!F399)</f>
        <v/>
      </c>
      <c r="B56" t="str">
        <f>IF('[1]Role Advertised'!G399="","",'[1]Role Advertised'!G399)</f>
        <v>Senior Policy Planner</v>
      </c>
      <c r="C56" t="str">
        <f>IF('[1]Role Advertised'!I399="","",'[1]Role Advertised'!I399)</f>
        <v>Shared Planning</v>
      </c>
      <c r="D56" s="5" t="str">
        <f>IF('[1]Role Advertised'!L399="","",'[1]Role Advertised'!L399)</f>
        <v>Jan 2023</v>
      </c>
      <c r="E56" s="4">
        <f>IF('[1]Role Advertised'!O399="","",'[1]Role Advertised'!O399)</f>
        <v>2</v>
      </c>
      <c r="F56" s="5">
        <f>IF('[1]Role Advertised'!T399="","",'[1]Role Advertised'!T399)</f>
        <v>44981</v>
      </c>
      <c r="G56" s="5">
        <f>IF('[1]Role Advertised'!AC399="","",'[1]Role Advertised'!AC399)</f>
        <v>45033</v>
      </c>
    </row>
    <row r="57" spans="1:7" x14ac:dyDescent="0.35">
      <c r="A57" s="4" t="str">
        <f>IF('[1]Role Advertised'!F400="","",'[1]Role Advertised'!F400)</f>
        <v/>
      </c>
      <c r="B57" t="str">
        <f>IF('[1]Role Advertised'!G400="","",'[1]Role Advertised'!G400)</f>
        <v>Transformation Apprentice</v>
      </c>
      <c r="C57" t="str">
        <f>IF('[1]Role Advertised'!I400="","",'[1]Role Advertised'!I400)</f>
        <v>Transformation, HR &amp; Corporate Services</v>
      </c>
      <c r="D57" s="5" t="str">
        <f>IF('[1]Role Advertised'!L400="","",'[1]Role Advertised'!L400)</f>
        <v>Jan 2023</v>
      </c>
      <c r="E57" s="4">
        <f>IF('[1]Role Advertised'!O400="","",'[1]Role Advertised'!O400)</f>
        <v>2</v>
      </c>
      <c r="F57" s="5">
        <f>IF('[1]Role Advertised'!T400="","",'[1]Role Advertised'!T400)</f>
        <v>44986</v>
      </c>
      <c r="G57" s="5">
        <f>IF('[1]Role Advertised'!AC400="","",'[1]Role Advertised'!AC400)</f>
        <v>45029</v>
      </c>
    </row>
    <row r="58" spans="1:7" x14ac:dyDescent="0.35">
      <c r="A58" s="4" t="str">
        <f>IF('[1]Role Advertised'!F401="","",'[1]Role Advertised'!F401)</f>
        <v/>
      </c>
      <c r="B58" t="str">
        <f>IF('[1]Role Advertised'!G401="","",'[1]Role Advertised'!G401)</f>
        <v>Senior Revenues Assistant</v>
      </c>
      <c r="C58" t="str">
        <f>IF('[1]Role Advertised'!I401="","",'[1]Role Advertised'!I401)</f>
        <v>Finance</v>
      </c>
      <c r="D58" s="5" t="str">
        <f>IF('[1]Role Advertised'!L401="","",'[1]Role Advertised'!L401)</f>
        <v>Jan 2023</v>
      </c>
      <c r="E58" s="4">
        <f>IF('[1]Role Advertised'!O401="","",'[1]Role Advertised'!O401)</f>
        <v>3</v>
      </c>
      <c r="F58" s="5" t="str">
        <f>IF('[1]Role Advertised'!T401="","",'[1]Role Advertised'!T401)</f>
        <v>NA</v>
      </c>
      <c r="G58" s="5" t="str">
        <f>IF('[1]Role Advertised'!AC401="","",'[1]Role Advertised'!AC401)</f>
        <v>NA</v>
      </c>
    </row>
    <row r="59" spans="1:7" x14ac:dyDescent="0.35">
      <c r="A59" s="4" t="str">
        <f>IF('[1]Role Advertised'!F402="","",'[1]Role Advertised'!F402)</f>
        <v/>
      </c>
      <c r="B59" t="str">
        <f>IF('[1]Role Advertised'!G402="","",'[1]Role Advertised'!G402)</f>
        <v>Customer Contact Apprentice</v>
      </c>
      <c r="C59" t="str">
        <f>IF('[1]Role Advertised'!I402="","",'[1]Role Advertised'!I402)</f>
        <v>Transformation, HR &amp; Corporate Services</v>
      </c>
      <c r="D59" s="5" t="str">
        <f>IF('[1]Role Advertised'!L402="","",'[1]Role Advertised'!L402)</f>
        <v>Jan 2023</v>
      </c>
      <c r="E59" s="4">
        <f>IF('[1]Role Advertised'!O402="","",'[1]Role Advertised'!O402)</f>
        <v>0</v>
      </c>
      <c r="F59" s="5" t="str">
        <f>IF('[1]Role Advertised'!T402="","",'[1]Role Advertised'!T402)</f>
        <v>NA</v>
      </c>
      <c r="G59" s="5" t="str">
        <f>IF('[1]Role Advertised'!AC402="","",'[1]Role Advertised'!AC402)</f>
        <v>NA</v>
      </c>
    </row>
    <row r="60" spans="1:7" x14ac:dyDescent="0.35">
      <c r="A60" s="4" t="str">
        <f>IF('[1]Role Advertised'!F403="","",'[1]Role Advertised'!F403)</f>
        <v>M8</v>
      </c>
      <c r="B60" t="str">
        <f>IF('[1]Role Advertised'!G403="","",'[1]Role Advertised'!G403)</f>
        <v xml:space="preserve">Business Engagement and Projects Officer </v>
      </c>
      <c r="C60" t="str">
        <f>IF('[1]Role Advertised'!I403="","",'[1]Role Advertised'!I403)</f>
        <v>Executive</v>
      </c>
      <c r="D60" s="5" t="str">
        <f>IF('[1]Role Advertised'!L403="","",'[1]Role Advertised'!L403)</f>
        <v>Feb 2023</v>
      </c>
      <c r="E60" s="4">
        <f>IF('[1]Role Advertised'!O403="","",'[1]Role Advertised'!O403)</f>
        <v>6</v>
      </c>
      <c r="F60" s="5">
        <f>IF('[1]Role Advertised'!T403="","",'[1]Role Advertised'!T403)</f>
        <v>44992</v>
      </c>
      <c r="G60" s="5">
        <f>IF('[1]Role Advertised'!AC403="","",'[1]Role Advertised'!AC403)</f>
        <v>45017</v>
      </c>
    </row>
    <row r="61" spans="1:7" x14ac:dyDescent="0.35">
      <c r="A61" s="4" t="str">
        <f>IF('[1]Role Advertised'!F404="","",'[1]Role Advertised'!F404)</f>
        <v>M8</v>
      </c>
      <c r="B61" t="str">
        <f>IF('[1]Role Advertised'!G404="","",'[1]Role Advertised'!G404)</f>
        <v xml:space="preserve">Business Engagement and Projects Officer </v>
      </c>
      <c r="C61" t="str">
        <f>IF('[1]Role Advertised'!I404="","",'[1]Role Advertised'!I404)</f>
        <v>Executive</v>
      </c>
      <c r="D61" s="5" t="str">
        <f>IF('[1]Role Advertised'!L404="","",'[1]Role Advertised'!L404)</f>
        <v>Feb 2023</v>
      </c>
      <c r="E61" s="4" t="str">
        <f>IF('[1]Role Advertised'!O404="","",'[1]Role Advertised'!O404)</f>
        <v/>
      </c>
      <c r="F61" s="5">
        <f>IF('[1]Role Advertised'!T404="","",'[1]Role Advertised'!T404)</f>
        <v>44992</v>
      </c>
      <c r="G61" s="5">
        <f>IF('[1]Role Advertised'!AC404="","",'[1]Role Advertised'!AC404)</f>
        <v>45017</v>
      </c>
    </row>
    <row r="62" spans="1:7" x14ac:dyDescent="0.35">
      <c r="A62" s="4" t="str">
        <f>IF('[1]Role Advertised'!F405="","",'[1]Role Advertised'!F405)</f>
        <v>M8</v>
      </c>
      <c r="B62" t="str">
        <f>IF('[1]Role Advertised'!G405="","",'[1]Role Advertised'!G405)</f>
        <v xml:space="preserve">Business Engagement and Projects Officer </v>
      </c>
      <c r="C62" t="str">
        <f>IF('[1]Role Advertised'!I405="","",'[1]Role Advertised'!I405)</f>
        <v>Executive</v>
      </c>
      <c r="D62" s="5" t="str">
        <f>IF('[1]Role Advertised'!L405="","",'[1]Role Advertised'!L405)</f>
        <v>Feb 2023</v>
      </c>
      <c r="E62" s="4" t="str">
        <f>IF('[1]Role Advertised'!O405="","",'[1]Role Advertised'!O405)</f>
        <v/>
      </c>
      <c r="F62" s="5">
        <f>IF('[1]Role Advertised'!T405="","",'[1]Role Advertised'!T405)</f>
        <v>44992</v>
      </c>
      <c r="G62" s="5">
        <f>IF('[1]Role Advertised'!AC405="","",'[1]Role Advertised'!AC405)</f>
        <v>45082</v>
      </c>
    </row>
    <row r="63" spans="1:7" x14ac:dyDescent="0.35">
      <c r="A63" s="4" t="str">
        <f>IF('[1]Role Advertised'!F406="","",'[1]Role Advertised'!F406)</f>
        <v>M9</v>
      </c>
      <c r="B63" t="str">
        <f>IF('[1]Role Advertised'!G406="","",'[1]Role Advertised'!G406)</f>
        <v>Refuse Loader</v>
      </c>
      <c r="C63" t="str">
        <f>IF('[1]Role Advertised'!I406="","",'[1]Role Advertised'!I406)</f>
        <v>Shared Waste</v>
      </c>
      <c r="D63" s="5" t="str">
        <f>IF('[1]Role Advertised'!L406="","",'[1]Role Advertised'!L406)</f>
        <v>Feb 2023</v>
      </c>
      <c r="E63" s="4">
        <f>IF('[1]Role Advertised'!O406="","",'[1]Role Advertised'!O406)</f>
        <v>23</v>
      </c>
      <c r="F63" s="5">
        <f>IF('[1]Role Advertised'!T406="","",'[1]Role Advertised'!T406)</f>
        <v>45006</v>
      </c>
      <c r="G63" s="5">
        <f>IF('[1]Role Advertised'!AC406="","",'[1]Role Advertised'!AC406)</f>
        <v>45033</v>
      </c>
    </row>
    <row r="64" spans="1:7" x14ac:dyDescent="0.35">
      <c r="A64" s="4" t="str">
        <f>IF('[1]Role Advertised'!F407="","",'[1]Role Advertised'!F407)</f>
        <v>M9</v>
      </c>
      <c r="B64" t="str">
        <f>IF('[1]Role Advertised'!G407="","",'[1]Role Advertised'!G407)</f>
        <v>Refuse Loader</v>
      </c>
      <c r="C64" t="str">
        <f>IF('[1]Role Advertised'!I407="","",'[1]Role Advertised'!I407)</f>
        <v>Shared Waste</v>
      </c>
      <c r="D64" s="5" t="str">
        <f>IF('[1]Role Advertised'!L407="","",'[1]Role Advertised'!L407)</f>
        <v>Feb 2023</v>
      </c>
      <c r="E64" s="4" t="str">
        <f>IF('[1]Role Advertised'!O407="","",'[1]Role Advertised'!O407)</f>
        <v/>
      </c>
      <c r="F64" s="5" t="str">
        <f>IF('[1]Role Advertised'!T407="","",'[1]Role Advertised'!T407)</f>
        <v>NA</v>
      </c>
      <c r="G64" s="5" t="str">
        <f>IF('[1]Role Advertised'!AC407="","",'[1]Role Advertised'!AC407)</f>
        <v>NA</v>
      </c>
    </row>
    <row r="65" spans="1:7" x14ac:dyDescent="0.35">
      <c r="A65" s="4" t="str">
        <f>IF('[1]Role Advertised'!F408="","",'[1]Role Advertised'!F408)</f>
        <v>M9</v>
      </c>
      <c r="B65" t="str">
        <f>IF('[1]Role Advertised'!G408="","",'[1]Role Advertised'!G408)</f>
        <v>Refuse Loader</v>
      </c>
      <c r="C65" t="str">
        <f>IF('[1]Role Advertised'!I408="","",'[1]Role Advertised'!I408)</f>
        <v>Shared Waste</v>
      </c>
      <c r="D65" s="5" t="str">
        <f>IF('[1]Role Advertised'!L408="","",'[1]Role Advertised'!L408)</f>
        <v>Feb 2023</v>
      </c>
      <c r="E65" s="4" t="str">
        <f>IF('[1]Role Advertised'!O408="","",'[1]Role Advertised'!O408)</f>
        <v/>
      </c>
      <c r="F65" s="5">
        <f>IF('[1]Role Advertised'!T408="","",'[1]Role Advertised'!T408)</f>
        <v>45006</v>
      </c>
      <c r="G65" s="5">
        <f>IF('[1]Role Advertised'!AC408="","",'[1]Role Advertised'!AC408)</f>
        <v>45048</v>
      </c>
    </row>
    <row r="66" spans="1:7" x14ac:dyDescent="0.35">
      <c r="A66" s="4" t="str">
        <f>IF('[1]Role Advertised'!F409="","",'[1]Role Advertised'!F409)</f>
        <v>M9</v>
      </c>
      <c r="B66" t="str">
        <f>IF('[1]Role Advertised'!G409="","",'[1]Role Advertised'!G409)</f>
        <v>Refuse Loader</v>
      </c>
      <c r="C66" t="str">
        <f>IF('[1]Role Advertised'!I409="","",'[1]Role Advertised'!I409)</f>
        <v>Shared Waste</v>
      </c>
      <c r="D66" s="5" t="str">
        <f>IF('[1]Role Advertised'!L409="","",'[1]Role Advertised'!L409)</f>
        <v>Feb 2023</v>
      </c>
      <c r="E66" s="4" t="str">
        <f>IF('[1]Role Advertised'!O409="","",'[1]Role Advertised'!O409)</f>
        <v/>
      </c>
      <c r="F66" s="5">
        <f>IF('[1]Role Advertised'!T409="","",'[1]Role Advertised'!T409)</f>
        <v>45006</v>
      </c>
      <c r="G66" s="5">
        <f>IF('[1]Role Advertised'!AC409="","",'[1]Role Advertised'!AC409)</f>
        <v>45082</v>
      </c>
    </row>
    <row r="67" spans="1:7" x14ac:dyDescent="0.35">
      <c r="A67" s="4" t="str">
        <f>IF('[1]Role Advertised'!F410="","",'[1]Role Advertised'!F410)</f>
        <v>M9</v>
      </c>
      <c r="B67" t="str">
        <f>IF('[1]Role Advertised'!G410="","",'[1]Role Advertised'!G410)</f>
        <v>Refuse Loader</v>
      </c>
      <c r="C67" t="str">
        <f>IF('[1]Role Advertised'!I410="","",'[1]Role Advertised'!I410)</f>
        <v>Shared Waste</v>
      </c>
      <c r="D67" s="5" t="str">
        <f>IF('[1]Role Advertised'!L410="","",'[1]Role Advertised'!L410)</f>
        <v>Feb 2023</v>
      </c>
      <c r="E67" s="4" t="str">
        <f>IF('[1]Role Advertised'!O410="","",'[1]Role Advertised'!O410)</f>
        <v/>
      </c>
      <c r="F67" s="5">
        <f>IF('[1]Role Advertised'!T410="","",'[1]Role Advertised'!T410)</f>
        <v>45006</v>
      </c>
      <c r="G67" s="5">
        <f>IF('[1]Role Advertised'!AC410="","",'[1]Role Advertised'!AC410)</f>
        <v>45068</v>
      </c>
    </row>
    <row r="68" spans="1:7" x14ac:dyDescent="0.35">
      <c r="A68" s="4" t="str">
        <f>IF('[1]Role Advertised'!F411="","",'[1]Role Advertised'!F411)</f>
        <v>M9</v>
      </c>
      <c r="B68" t="str">
        <f>IF('[1]Role Advertised'!G411="","",'[1]Role Advertised'!G411)</f>
        <v>Refuse Loader</v>
      </c>
      <c r="C68" t="str">
        <f>IF('[1]Role Advertised'!I411="","",'[1]Role Advertised'!I411)</f>
        <v>Shared Waste</v>
      </c>
      <c r="D68" s="5" t="str">
        <f>IF('[1]Role Advertised'!L411="","",'[1]Role Advertised'!L411)</f>
        <v>Feb 2023</v>
      </c>
      <c r="E68" s="4" t="str">
        <f>IF('[1]Role Advertised'!O411="","",'[1]Role Advertised'!O411)</f>
        <v/>
      </c>
      <c r="F68" s="5">
        <f>IF('[1]Role Advertised'!T411="","",'[1]Role Advertised'!T411)</f>
        <v>45006</v>
      </c>
      <c r="G68" s="5">
        <f>IF('[1]Role Advertised'!AC411="","",'[1]Role Advertised'!AC411)</f>
        <v>45033</v>
      </c>
    </row>
    <row r="69" spans="1:7" x14ac:dyDescent="0.35">
      <c r="A69" s="4" t="str">
        <f>IF('[1]Role Advertised'!F412="","",'[1]Role Advertised'!F412)</f>
        <v>M9</v>
      </c>
      <c r="B69" t="str">
        <f>IF('[1]Role Advertised'!G412="","",'[1]Role Advertised'!G412)</f>
        <v>Refuse Loader</v>
      </c>
      <c r="C69" t="str">
        <f>IF('[1]Role Advertised'!I412="","",'[1]Role Advertised'!I412)</f>
        <v>Shared Waste</v>
      </c>
      <c r="D69" s="5" t="str">
        <f>IF('[1]Role Advertised'!L412="","",'[1]Role Advertised'!L412)</f>
        <v>Feb 2023</v>
      </c>
      <c r="E69" s="4" t="str">
        <f>IF('[1]Role Advertised'!O412="","",'[1]Role Advertised'!O412)</f>
        <v/>
      </c>
      <c r="F69" s="5">
        <f>IF('[1]Role Advertised'!T412="","",'[1]Role Advertised'!T412)</f>
        <v>45006</v>
      </c>
      <c r="G69" s="5">
        <f>IF('[1]Role Advertised'!AC412="","",'[1]Role Advertised'!AC412)</f>
        <v>45040</v>
      </c>
    </row>
    <row r="70" spans="1:7" x14ac:dyDescent="0.35">
      <c r="A70" s="4" t="str">
        <f>IF('[1]Role Advertised'!F413="","",'[1]Role Advertised'!F413)</f>
        <v/>
      </c>
      <c r="B70" t="str">
        <f>IF('[1]Role Advertised'!G413="","",'[1]Role Advertised'!G413)</f>
        <v xml:space="preserve">Assistant Business Development Officer </v>
      </c>
      <c r="C70" t="str">
        <f>IF('[1]Role Advertised'!I413="","",'[1]Role Advertised'!I413)</f>
        <v>Executive</v>
      </c>
      <c r="D70" s="5" t="str">
        <f>IF('[1]Role Advertised'!L413="","",'[1]Role Advertised'!L413)</f>
        <v>Feb 2023</v>
      </c>
      <c r="E70" s="4">
        <f>IF('[1]Role Advertised'!O413="","",'[1]Role Advertised'!O413)</f>
        <v>2</v>
      </c>
      <c r="F70" s="5">
        <f>IF('[1]Role Advertised'!T413="","",'[1]Role Advertised'!T413)</f>
        <v>44992</v>
      </c>
      <c r="G70" s="5">
        <f>IF('[1]Role Advertised'!AC413="","",'[1]Role Advertised'!AC413)</f>
        <v>45017</v>
      </c>
    </row>
    <row r="71" spans="1:7" x14ac:dyDescent="0.35">
      <c r="A71" s="4" t="str">
        <f>IF('[1]Role Advertised'!F414="","",'[1]Role Advertised'!F414)</f>
        <v/>
      </c>
      <c r="B71" t="str">
        <f>IF('[1]Role Advertised'!G414="","",'[1]Role Advertised'!G414)</f>
        <v>Fraud Investigator</v>
      </c>
      <c r="C71" t="str">
        <f>IF('[1]Role Advertised'!I414="","",'[1]Role Advertised'!I414)</f>
        <v>Finance</v>
      </c>
      <c r="D71" s="5" t="str">
        <f>IF('[1]Role Advertised'!L414="","",'[1]Role Advertised'!L414)</f>
        <v>Feb 2023</v>
      </c>
      <c r="E71" s="4">
        <f>IF('[1]Role Advertised'!O414="","",'[1]Role Advertised'!O414)</f>
        <v>8</v>
      </c>
      <c r="F71" s="5" t="str">
        <f>IF('[1]Role Advertised'!T414="","",'[1]Role Advertised'!T414)</f>
        <v>NA</v>
      </c>
      <c r="G71" s="5" t="str">
        <f>IF('[1]Role Advertised'!AC414="","",'[1]Role Advertised'!AC414)</f>
        <v>NA</v>
      </c>
    </row>
    <row r="72" spans="1:7" x14ac:dyDescent="0.35">
      <c r="A72" s="4" t="str">
        <f>IF('[1]Role Advertised'!F415="","",'[1]Role Advertised'!F415)</f>
        <v/>
      </c>
      <c r="B72" t="str">
        <f>IF('[1]Role Advertised'!G415="","",'[1]Role Advertised'!G415)</f>
        <v>Housing Development &amp; Policy Research Officer</v>
      </c>
      <c r="C72" t="str">
        <f>IF('[1]Role Advertised'!I415="","",'[1]Role Advertised'!I415)</f>
        <v>Housing</v>
      </c>
      <c r="D72" s="5" t="str">
        <f>IF('[1]Role Advertised'!L415="","",'[1]Role Advertised'!L415)</f>
        <v>Feb 2023</v>
      </c>
      <c r="E72" s="4">
        <f>IF('[1]Role Advertised'!O415="","",'[1]Role Advertised'!O415)</f>
        <v>1</v>
      </c>
      <c r="F72" s="5">
        <f>IF('[1]Role Advertised'!T415="","",'[1]Role Advertised'!T415)</f>
        <v>44963</v>
      </c>
      <c r="G72" s="5">
        <f>IF('[1]Role Advertised'!AC415="","",'[1]Role Advertised'!AC415)</f>
        <v>45017</v>
      </c>
    </row>
    <row r="73" spans="1:7" x14ac:dyDescent="0.35">
      <c r="A73" s="4" t="str">
        <f>IF('[1]Role Advertised'!F416="","",'[1]Role Advertised'!F416)</f>
        <v/>
      </c>
      <c r="B73" t="str">
        <f>IF('[1]Role Advertised'!G416="","",'[1]Role Advertised'!G416)</f>
        <v>Planning Apprentice</v>
      </c>
      <c r="C73" t="str">
        <f>IF('[1]Role Advertised'!I416="","",'[1]Role Advertised'!I416)</f>
        <v>Shared Planning</v>
      </c>
      <c r="D73" s="5" t="str">
        <f>IF('[1]Role Advertised'!L416="","",'[1]Role Advertised'!L416)</f>
        <v>Feb 2023</v>
      </c>
      <c r="E73" s="4">
        <f>IF('[1]Role Advertised'!O416="","",'[1]Role Advertised'!O416)</f>
        <v>0</v>
      </c>
      <c r="F73" s="5" t="str">
        <f>IF('[1]Role Advertised'!T416="","",'[1]Role Advertised'!T416)</f>
        <v>NA</v>
      </c>
      <c r="G73" s="5" t="str">
        <f>IF('[1]Role Advertised'!AC416="","",'[1]Role Advertised'!AC416)</f>
        <v>NA</v>
      </c>
    </row>
    <row r="74" spans="1:7" x14ac:dyDescent="0.35">
      <c r="A74" s="4" t="str">
        <f>IF('[1]Role Advertised'!F417="","",'[1]Role Advertised'!F417)</f>
        <v/>
      </c>
      <c r="B74" t="str">
        <f>IF('[1]Role Advertised'!G417="","",'[1]Role Advertised'!G417)</f>
        <v>Principal Landscape Officer</v>
      </c>
      <c r="C74" t="str">
        <f>IF('[1]Role Advertised'!I417="","",'[1]Role Advertised'!I417)</f>
        <v>Shared Planning</v>
      </c>
      <c r="D74" s="5" t="str">
        <f>IF('[1]Role Advertised'!L417="","",'[1]Role Advertised'!L417)</f>
        <v>Feb 2023</v>
      </c>
      <c r="E74" s="4">
        <f>IF('[1]Role Advertised'!O417="","",'[1]Role Advertised'!O417)</f>
        <v>1</v>
      </c>
      <c r="F74" s="5">
        <f>IF('[1]Role Advertised'!T417="","",'[1]Role Advertised'!T417)</f>
        <v>44999</v>
      </c>
      <c r="G74" s="5">
        <f>IF('[1]Role Advertised'!AC417="","",'[1]Role Advertised'!AC417)</f>
        <v>45017</v>
      </c>
    </row>
    <row r="75" spans="1:7" x14ac:dyDescent="0.35">
      <c r="A75" s="4" t="str">
        <f>IF('[1]Role Advertised'!F418="","",'[1]Role Advertised'!F418)</f>
        <v/>
      </c>
      <c r="B75" t="str">
        <f>IF('[1]Role Advertised'!G418="","",'[1]Role Advertised'!G418)</f>
        <v>Fleet &amp; Facilities Business Support Officer</v>
      </c>
      <c r="C75" t="str">
        <f>IF('[1]Role Advertised'!I418="","",'[1]Role Advertised'!I418)</f>
        <v>Shared Waste</v>
      </c>
      <c r="D75" s="5" t="str">
        <f>IF('[1]Role Advertised'!L418="","",'[1]Role Advertised'!L418)</f>
        <v>Feb 2023</v>
      </c>
      <c r="E75" s="4">
        <f>IF('[1]Role Advertised'!O418="","",'[1]Role Advertised'!O418)</f>
        <v>1</v>
      </c>
      <c r="F75" s="5">
        <f>IF('[1]Role Advertised'!T418="","",'[1]Role Advertised'!T418)</f>
        <v>45000</v>
      </c>
      <c r="G75" s="5">
        <f>IF('[1]Role Advertised'!AC418="","",'[1]Role Advertised'!AC418)</f>
        <v>45047</v>
      </c>
    </row>
    <row r="76" spans="1:7" x14ac:dyDescent="0.35">
      <c r="A76" s="4" t="str">
        <f>IF('[1]Role Advertised'!F419="","",'[1]Role Advertised'!F419)</f>
        <v/>
      </c>
      <c r="B76" t="str">
        <f>IF('[1]Role Advertised'!G419="","",'[1]Role Advertised'!G419)</f>
        <v>Operations Support Supervisor</v>
      </c>
      <c r="C76" t="str">
        <f>IF('[1]Role Advertised'!I419="","",'[1]Role Advertised'!I419)</f>
        <v>Shared Waste</v>
      </c>
      <c r="D76" s="5" t="str">
        <f>IF('[1]Role Advertised'!L419="","",'[1]Role Advertised'!L419)</f>
        <v>Feb 2023</v>
      </c>
      <c r="E76" s="4">
        <f>IF('[1]Role Advertised'!O419="","",'[1]Role Advertised'!O419)</f>
        <v>6</v>
      </c>
      <c r="F76" s="5">
        <f>IF('[1]Role Advertised'!T419="","",'[1]Role Advertised'!T419)</f>
        <v>45027</v>
      </c>
      <c r="G76" s="5">
        <f>IF('[1]Role Advertised'!AC419="","",'[1]Role Advertised'!AC419)</f>
        <v>45034</v>
      </c>
    </row>
    <row r="77" spans="1:7" x14ac:dyDescent="0.35">
      <c r="A77" s="4" t="str">
        <f>IF('[1]Role Advertised'!F420="","",'[1]Role Advertised'!F420)</f>
        <v/>
      </c>
      <c r="B77" t="str">
        <f>IF('[1]Role Advertised'!G420="","",'[1]Role Advertised'!G420)</f>
        <v>Fraud Investigator</v>
      </c>
      <c r="C77" t="str">
        <f>IF('[1]Role Advertised'!I420="","",'[1]Role Advertised'!I420)</f>
        <v>Finance</v>
      </c>
      <c r="D77" s="5" t="str">
        <f>IF('[1]Role Advertised'!L420="","",'[1]Role Advertised'!L420)</f>
        <v>Feb 2023</v>
      </c>
      <c r="E77" s="4">
        <f>IF('[1]Role Advertised'!O420="","",'[1]Role Advertised'!O420)</f>
        <v>15</v>
      </c>
      <c r="F77" s="5">
        <f>IF('[1]Role Advertised'!T420="","",'[1]Role Advertised'!T420)</f>
        <v>45016</v>
      </c>
      <c r="G77" s="5">
        <f>IF('[1]Role Advertised'!AC420="","",'[1]Role Advertised'!AC420)</f>
        <v>45076</v>
      </c>
    </row>
    <row r="78" spans="1:7" x14ac:dyDescent="0.35">
      <c r="A78" s="4" t="str">
        <f>IF('[1]Role Advertised'!F421="","",'[1]Role Advertised'!F421)</f>
        <v/>
      </c>
      <c r="B78" t="str">
        <f>IF('[1]Role Advertised'!G421="","",'[1]Role Advertised'!G421)</f>
        <v>Planning Apprentice</v>
      </c>
      <c r="C78" t="str">
        <f>IF('[1]Role Advertised'!I421="","",'[1]Role Advertised'!I421)</f>
        <v>Shared Planning</v>
      </c>
      <c r="D78" s="5" t="str">
        <f>IF('[1]Role Advertised'!L421="","",'[1]Role Advertised'!L421)</f>
        <v>Feb 2023</v>
      </c>
      <c r="E78" s="4">
        <f>IF('[1]Role Advertised'!O421="","",'[1]Role Advertised'!O421)</f>
        <v>2</v>
      </c>
      <c r="F78" s="5">
        <f>IF('[1]Role Advertised'!T421="","",'[1]Role Advertised'!T421)</f>
        <v>45019</v>
      </c>
      <c r="G78" s="5">
        <f>IF('[1]Role Advertised'!AC421="","",'[1]Role Advertised'!AC421)</f>
        <v>45096</v>
      </c>
    </row>
    <row r="79" spans="1:7" x14ac:dyDescent="0.35">
      <c r="A79" s="4" t="str">
        <f>IF('[1]Role Advertised'!F422="","",'[1]Role Advertised'!F422)</f>
        <v>M10</v>
      </c>
      <c r="B79" t="str">
        <f>IF('[1]Role Advertised'!G422="","",'[1]Role Advertised'!G422)</f>
        <v>Watercourse Operative</v>
      </c>
      <c r="C79" t="str">
        <f>IF('[1]Role Advertised'!I422="","",'[1]Role Advertised'!I422)</f>
        <v>Environment</v>
      </c>
      <c r="D79" s="5" t="str">
        <f>IF('[1]Role Advertised'!L422="","",'[1]Role Advertised'!L422)</f>
        <v>Mar 2023</v>
      </c>
      <c r="E79" s="4">
        <f>IF('[1]Role Advertised'!O422="","",'[1]Role Advertised'!O422)</f>
        <v>10</v>
      </c>
      <c r="F79" s="5">
        <f>IF('[1]Role Advertised'!T422="","",'[1]Role Advertised'!T422)</f>
        <v>45006</v>
      </c>
      <c r="G79" s="5">
        <f>IF('[1]Role Advertised'!AC422="","",'[1]Role Advertised'!AC422)</f>
        <v>45040</v>
      </c>
    </row>
    <row r="80" spans="1:7" x14ac:dyDescent="0.35">
      <c r="A80" s="4" t="str">
        <f>IF('[1]Role Advertised'!F423="","",'[1]Role Advertised'!F423)</f>
        <v>M10</v>
      </c>
      <c r="B80" t="str">
        <f>IF('[1]Role Advertised'!G423="","",'[1]Role Advertised'!G423)</f>
        <v>Watercourse Operative</v>
      </c>
      <c r="C80" t="str">
        <f>IF('[1]Role Advertised'!I423="","",'[1]Role Advertised'!I423)</f>
        <v>Environment</v>
      </c>
      <c r="D80" s="5" t="str">
        <f>IF('[1]Role Advertised'!L423="","",'[1]Role Advertised'!L423)</f>
        <v>Mar 2023</v>
      </c>
      <c r="E80" s="4" t="str">
        <f>IF('[1]Role Advertised'!O423="","",'[1]Role Advertised'!O423)</f>
        <v/>
      </c>
      <c r="F80" s="5">
        <f>IF('[1]Role Advertised'!T423="","",'[1]Role Advertised'!T423)</f>
        <v>45006</v>
      </c>
      <c r="G80" s="5">
        <f>IF('[1]Role Advertised'!AC423="","",'[1]Role Advertised'!AC423)</f>
        <v>45040</v>
      </c>
    </row>
    <row r="81" spans="1:7" x14ac:dyDescent="0.35">
      <c r="A81" s="4" t="str">
        <f>IF('[1]Role Advertised'!F424="","",'[1]Role Advertised'!F424)</f>
        <v>M11</v>
      </c>
      <c r="B81" t="str">
        <f>IF('[1]Role Advertised'!G424="","",'[1]Role Advertised'!G424)</f>
        <v>Planning Team Leader</v>
      </c>
      <c r="C81" t="str">
        <f>IF('[1]Role Advertised'!I424="","",'[1]Role Advertised'!I424)</f>
        <v>Shared Planning</v>
      </c>
      <c r="D81" s="5" t="str">
        <f>IF('[1]Role Advertised'!L424="","",'[1]Role Advertised'!L424)</f>
        <v>Mar 2023</v>
      </c>
      <c r="E81" s="4">
        <f>IF('[1]Role Advertised'!O424="","",'[1]Role Advertised'!O424)</f>
        <v>2</v>
      </c>
      <c r="F81" s="5">
        <f>IF('[1]Role Advertised'!T424="","",'[1]Role Advertised'!T424)</f>
        <v>45064</v>
      </c>
      <c r="G81" s="5">
        <f>IF('[1]Role Advertised'!AC424="","",'[1]Role Advertised'!AC424)</f>
        <v>45110</v>
      </c>
    </row>
    <row r="82" spans="1:7" x14ac:dyDescent="0.35">
      <c r="A82" s="4" t="str">
        <f>IF('[1]Role Advertised'!F425="","",'[1]Role Advertised'!F425)</f>
        <v>M11</v>
      </c>
      <c r="B82" t="str">
        <f>IF('[1]Role Advertised'!G425="","",'[1]Role Advertised'!G425)</f>
        <v>Planning Team Leader</v>
      </c>
      <c r="C82" t="str">
        <f>IF('[1]Role Advertised'!I425="","",'[1]Role Advertised'!I425)</f>
        <v>Shared Planning</v>
      </c>
      <c r="D82" s="5" t="str">
        <f>IF('[1]Role Advertised'!L425="","",'[1]Role Advertised'!L425)</f>
        <v>Mar 2023</v>
      </c>
      <c r="E82" s="4" t="str">
        <f>IF('[1]Role Advertised'!O425="","",'[1]Role Advertised'!O425)</f>
        <v/>
      </c>
      <c r="F82" s="5">
        <f>IF('[1]Role Advertised'!T425="","",'[1]Role Advertised'!T425)</f>
        <v>45064</v>
      </c>
      <c r="G82" s="5">
        <f>IF('[1]Role Advertised'!AC425="","",'[1]Role Advertised'!AC425)</f>
        <v>45110</v>
      </c>
    </row>
    <row r="83" spans="1:7" x14ac:dyDescent="0.35">
      <c r="A83" s="4" t="str">
        <f>IF('[1]Role Advertised'!F426="","",'[1]Role Advertised'!F426)</f>
        <v/>
      </c>
      <c r="B83" t="str">
        <f>IF('[1]Role Advertised'!G426="","",'[1]Role Advertised'!G426)</f>
        <v>Business Analyst x2</v>
      </c>
      <c r="C83" t="str">
        <f>IF('[1]Role Advertised'!I426="","",'[1]Role Advertised'!I426)</f>
        <v>Transformation, HR &amp; Corporate Services</v>
      </c>
      <c r="D83" s="5" t="str">
        <f>IF('[1]Role Advertised'!L426="","",'[1]Role Advertised'!L426)</f>
        <v>Mar 2023</v>
      </c>
      <c r="E83" s="4">
        <f>IF('[1]Role Advertised'!O426="","",'[1]Role Advertised'!O426)</f>
        <v>20</v>
      </c>
      <c r="F83" s="5" t="str">
        <f>IF('[1]Role Advertised'!T426="","",'[1]Role Advertised'!T426)</f>
        <v>NA</v>
      </c>
      <c r="G83" s="5" t="str">
        <f>IF('[1]Role Advertised'!AC426="","",'[1]Role Advertised'!AC426)</f>
        <v>NA</v>
      </c>
    </row>
    <row r="84" spans="1:7" x14ac:dyDescent="0.35">
      <c r="A84" s="4" t="str">
        <f>IF('[1]Role Advertised'!F427="","",'[1]Role Advertised'!F427)</f>
        <v/>
      </c>
      <c r="B84" t="str">
        <f>IF('[1]Role Advertised'!G427="","",'[1]Role Advertised'!G427)</f>
        <v>Technical Support Officer</v>
      </c>
      <c r="C84" t="str">
        <f>IF('[1]Role Advertised'!I427="","",'[1]Role Advertised'!I427)</f>
        <v>Shared Planning</v>
      </c>
      <c r="D84" s="5" t="str">
        <f>IF('[1]Role Advertised'!L427="","",'[1]Role Advertised'!L427)</f>
        <v>Mar 2023</v>
      </c>
      <c r="E84" s="4">
        <f>IF('[1]Role Advertised'!O427="","",'[1]Role Advertised'!O427)</f>
        <v>1</v>
      </c>
      <c r="F84" s="5">
        <f>IF('[1]Role Advertised'!T427="","",'[1]Role Advertised'!T427)</f>
        <v>45014</v>
      </c>
      <c r="G84" s="5">
        <f>IF('[1]Role Advertised'!AC427="","",'[1]Role Advertised'!AC427)</f>
        <v>45110</v>
      </c>
    </row>
    <row r="85" spans="1:7" x14ac:dyDescent="0.35">
      <c r="A85" s="4" t="str">
        <f>IF('[1]Role Advertised'!F428="","",'[1]Role Advertised'!F428)</f>
        <v/>
      </c>
      <c r="B85" t="str">
        <f>IF('[1]Role Advertised'!G428="","",'[1]Role Advertised'!G428)</f>
        <v>Sheltered Housing Team Leader</v>
      </c>
      <c r="C85" t="str">
        <f>IF('[1]Role Advertised'!I428="","",'[1]Role Advertised'!I428)</f>
        <v>Housing</v>
      </c>
      <c r="D85" s="5" t="str">
        <f>IF('[1]Role Advertised'!L428="","",'[1]Role Advertised'!L428)</f>
        <v>Mar 2023</v>
      </c>
      <c r="E85" s="4">
        <f>IF('[1]Role Advertised'!O428="","",'[1]Role Advertised'!O428)</f>
        <v>25</v>
      </c>
      <c r="F85" s="5">
        <f>IF('[1]Role Advertised'!T428="","",'[1]Role Advertised'!T428)</f>
        <v>45015</v>
      </c>
      <c r="G85" s="5">
        <f>IF('[1]Role Advertised'!AC428="","",'[1]Role Advertised'!AC428)</f>
        <v>45082</v>
      </c>
    </row>
    <row r="86" spans="1:7" x14ac:dyDescent="0.35">
      <c r="A86" s="4" t="str">
        <f>IF('[1]Role Advertised'!F429="","",'[1]Role Advertised'!F429)</f>
        <v/>
      </c>
      <c r="B86" t="str">
        <f>IF('[1]Role Advertised'!G429="","",'[1]Role Advertised'!G429)</f>
        <v>Delivery Manager</v>
      </c>
      <c r="C86" t="str">
        <f>IF('[1]Role Advertised'!I429="","",'[1]Role Advertised'!I429)</f>
        <v>Shared Planning</v>
      </c>
      <c r="D86" s="5" t="str">
        <f>IF('[1]Role Advertised'!L429="","",'[1]Role Advertised'!L429)</f>
        <v>Mar 2023</v>
      </c>
      <c r="E86" s="4">
        <f>IF('[1]Role Advertised'!O429="","",'[1]Role Advertised'!O429)</f>
        <v>1</v>
      </c>
      <c r="F86" s="5">
        <f>IF('[1]Role Advertised'!T429="","",'[1]Role Advertised'!T429)</f>
        <v>45033</v>
      </c>
      <c r="G86" s="5">
        <f>IF('[1]Role Advertised'!AC429="","",'[1]Role Advertised'!AC429)</f>
        <v>45054</v>
      </c>
    </row>
    <row r="87" spans="1:7" x14ac:dyDescent="0.35">
      <c r="A87" s="4" t="str">
        <f>IF('[1]Role Advertised'!F430="","",'[1]Role Advertised'!F430)</f>
        <v/>
      </c>
      <c r="B87" t="str">
        <f>IF('[1]Role Advertised'!G430="","",'[1]Role Advertised'!G430)</f>
        <v>Technical Support Officer</v>
      </c>
      <c r="C87" t="str">
        <f>IF('[1]Role Advertised'!I430="","",'[1]Role Advertised'!I430)</f>
        <v>Shared Planning</v>
      </c>
      <c r="D87" s="5" t="str">
        <f>IF('[1]Role Advertised'!L430="","",'[1]Role Advertised'!L430)</f>
        <v>Mar 2023</v>
      </c>
      <c r="E87" s="4">
        <f>IF('[1]Role Advertised'!O430="","",'[1]Role Advertised'!O430)</f>
        <v>2</v>
      </c>
      <c r="F87" s="5">
        <f>IF('[1]Role Advertised'!T430="","",'[1]Role Advertised'!T430)</f>
        <v>45028</v>
      </c>
      <c r="G87" s="5">
        <f>IF('[1]Role Advertised'!AC430="","",'[1]Role Advertised'!AC430)</f>
        <v>45040</v>
      </c>
    </row>
    <row r="88" spans="1:7" x14ac:dyDescent="0.35">
      <c r="A88" s="4" t="str">
        <f>IF('[1]Role Advertised'!F431="","",'[1]Role Advertised'!F431)</f>
        <v/>
      </c>
      <c r="B88" t="str">
        <f>IF('[1]Role Advertised'!G431="","",'[1]Role Advertised'!G431)</f>
        <v>Development Project Manager</v>
      </c>
      <c r="C88" t="str">
        <f>IF('[1]Role Advertised'!I431="","",'[1]Role Advertised'!I431)</f>
        <v>Housing</v>
      </c>
      <c r="D88" s="5" t="str">
        <f>IF('[1]Role Advertised'!L431="","",'[1]Role Advertised'!L431)</f>
        <v>Mar 2023</v>
      </c>
      <c r="E88" s="4">
        <f>IF('[1]Role Advertised'!O431="","",'[1]Role Advertised'!O431)</f>
        <v>7</v>
      </c>
      <c r="F88" s="5">
        <f>IF('[1]Role Advertised'!T431="","",'[1]Role Advertised'!T431)</f>
        <v>45028</v>
      </c>
      <c r="G88" s="5">
        <f>IF('[1]Role Advertised'!AC431="","",'[1]Role Advertised'!AC431)</f>
        <v>45078</v>
      </c>
    </row>
    <row r="89" spans="1:7" x14ac:dyDescent="0.35">
      <c r="A89" s="4" t="str">
        <f>IF('[1]Role Advertised'!F432="","",'[1]Role Advertised'!F432)</f>
        <v/>
      </c>
      <c r="B89" t="str">
        <f>IF('[1]Role Advertised'!G432="","",'[1]Role Advertised'!G432)</f>
        <v>Senior Development Project Manager</v>
      </c>
      <c r="C89" t="str">
        <f>IF('[1]Role Advertised'!I432="","",'[1]Role Advertised'!I432)</f>
        <v>Housing</v>
      </c>
      <c r="D89" s="5" t="str">
        <f>IF('[1]Role Advertised'!L432="","",'[1]Role Advertised'!L432)</f>
        <v>Mar 2023</v>
      </c>
      <c r="E89" s="4">
        <f>IF('[1]Role Advertised'!O432="","",'[1]Role Advertised'!O432)</f>
        <v>7</v>
      </c>
      <c r="F89" s="5">
        <f>IF('[1]Role Advertised'!T432="","",'[1]Role Advertised'!T432)</f>
        <v>45028</v>
      </c>
      <c r="G89" s="5" t="str">
        <f>IF('[1]Role Advertised'!AC432="","",'[1]Role Advertised'!AC432)</f>
        <v>NA</v>
      </c>
    </row>
    <row r="90" spans="1:7" x14ac:dyDescent="0.35">
      <c r="A90" s="4" t="str">
        <f>IF('[1]Role Advertised'!F433="","",'[1]Role Advertised'!F433)</f>
        <v/>
      </c>
      <c r="B90" t="str">
        <f>IF('[1]Role Advertised'!G433="","",'[1]Role Advertised'!G433)</f>
        <v>Political Assistant - Conservative</v>
      </c>
      <c r="C90" t="str">
        <f>IF('[1]Role Advertised'!I433="","",'[1]Role Advertised'!I433)</f>
        <v>Executive</v>
      </c>
      <c r="D90" s="5" t="str">
        <f>IF('[1]Role Advertised'!L433="","",'[1]Role Advertised'!L433)</f>
        <v>Mar 2023</v>
      </c>
      <c r="E90" s="4">
        <f>IF('[1]Role Advertised'!O433="","",'[1]Role Advertised'!O433)</f>
        <v>8</v>
      </c>
      <c r="F90" s="5" t="str">
        <f>IF('[1]Role Advertised'!T433="","",'[1]Role Advertised'!T433)</f>
        <v>NA</v>
      </c>
      <c r="G90" s="5" t="str">
        <f>IF('[1]Role Advertised'!AC433="","",'[1]Role Advertised'!AC433)</f>
        <v>NA</v>
      </c>
    </row>
    <row r="91" spans="1:7" x14ac:dyDescent="0.35">
      <c r="A91" s="4" t="str">
        <f>IF('[1]Role Advertised'!F434="","",'[1]Role Advertised'!F434)</f>
        <v/>
      </c>
      <c r="B91" t="str">
        <f>IF('[1]Role Advertised'!G434="","",'[1]Role Advertised'!G434)</f>
        <v>Political Assistant - Lib Dem</v>
      </c>
      <c r="C91" t="str">
        <f>IF('[1]Role Advertised'!I434="","",'[1]Role Advertised'!I434)</f>
        <v>Executive</v>
      </c>
      <c r="D91" s="5" t="str">
        <f>IF('[1]Role Advertised'!L434="","",'[1]Role Advertised'!L434)</f>
        <v>Mar 2023</v>
      </c>
      <c r="E91" s="4">
        <f>IF('[1]Role Advertised'!O434="","",'[1]Role Advertised'!O434)</f>
        <v>14</v>
      </c>
      <c r="F91" s="5" t="str">
        <f>IF('[1]Role Advertised'!T434="","",'[1]Role Advertised'!T434)</f>
        <v>NA</v>
      </c>
      <c r="G91" s="5" t="str">
        <f>IF('[1]Role Advertised'!AC434="","",'[1]Role Advertised'!AC434)</f>
        <v>NA</v>
      </c>
    </row>
    <row r="92" spans="1:7" x14ac:dyDescent="0.35">
      <c r="A92" s="4" t="str">
        <f>IF('[1]Role Advertised'!F435="","",'[1]Role Advertised'!F435)</f>
        <v/>
      </c>
      <c r="B92" t="str">
        <f>IF('[1]Role Advertised'!G435="","",'[1]Role Advertised'!G435)</f>
        <v>Principal Ecologist</v>
      </c>
      <c r="C92" t="str">
        <f>IF('[1]Role Advertised'!I435="","",'[1]Role Advertised'!I435)</f>
        <v>Shared Planning</v>
      </c>
      <c r="D92" s="5" t="str">
        <f>IF('[1]Role Advertised'!L435="","",'[1]Role Advertised'!L435)</f>
        <v>Mar 2023</v>
      </c>
      <c r="E92" s="4">
        <f>IF('[1]Role Advertised'!O435="","",'[1]Role Advertised'!O435)</f>
        <v>1</v>
      </c>
      <c r="F92" s="5" t="str">
        <f>IF('[1]Role Advertised'!T435="","",'[1]Role Advertised'!T435)</f>
        <v>NA</v>
      </c>
      <c r="G92" s="5" t="str">
        <f>IF('[1]Role Advertised'!AC435="","",'[1]Role Advertised'!AC435)</f>
        <v>NA</v>
      </c>
    </row>
    <row r="93" spans="1:7" x14ac:dyDescent="0.35">
      <c r="A93" s="4" t="str">
        <f>IF('[1]Role Advertised'!F436="","",'[1]Role Advertised'!F436)</f>
        <v/>
      </c>
      <c r="B93" t="str">
        <f>IF('[1]Role Advertised'!G436="","",'[1]Role Advertised'!G436)</f>
        <v>Senior Planner</v>
      </c>
      <c r="C93" t="str">
        <f>IF('[1]Role Advertised'!I436="","",'[1]Role Advertised'!I436)</f>
        <v>Shared Planning</v>
      </c>
      <c r="D93" s="5" t="str">
        <f>IF('[1]Role Advertised'!L436="","",'[1]Role Advertised'!L436)</f>
        <v>Mar 2023</v>
      </c>
      <c r="E93" s="4">
        <f>IF('[1]Role Advertised'!O436="","",'[1]Role Advertised'!O436)</f>
        <v>7</v>
      </c>
      <c r="F93" s="5" t="str">
        <f>IF('[1]Role Advertised'!T436="","",'[1]Role Advertised'!T436)</f>
        <v>NA</v>
      </c>
      <c r="G93" s="5" t="str">
        <f>IF('[1]Role Advertised'!AC436="","",'[1]Role Advertised'!AC436)</f>
        <v>NA</v>
      </c>
    </row>
    <row r="94" spans="1:7" x14ac:dyDescent="0.35">
      <c r="A94" s="4" t="str">
        <f>IF('[1]Role Advertised'!F437="","",'[1]Role Advertised'!F437)</f>
        <v/>
      </c>
      <c r="B94" t="str">
        <f>IF('[1]Role Advertised'!G437="","",'[1]Role Advertised'!G437)</f>
        <v>Project Officer - Cost of Living</v>
      </c>
      <c r="C94" t="str">
        <f>IF('[1]Role Advertised'!I437="","",'[1]Role Advertised'!I437)</f>
        <v>Transformation, HR &amp; Corporate Services</v>
      </c>
      <c r="D94" s="5" t="str">
        <f>IF('[1]Role Advertised'!L437="","",'[1]Role Advertised'!L437)</f>
        <v>Mar 2023</v>
      </c>
      <c r="E94" s="4">
        <f>IF('[1]Role Advertised'!O437="","",'[1]Role Advertised'!O437)</f>
        <v>4</v>
      </c>
      <c r="F94" s="5">
        <f>IF('[1]Role Advertised'!T437="","",'[1]Role Advertised'!T437)</f>
        <v>45034</v>
      </c>
      <c r="G94" s="5">
        <f>IF('[1]Role Advertised'!AC437="","",'[1]Role Advertised'!AC437)</f>
        <v>45063</v>
      </c>
    </row>
    <row r="95" spans="1:7" x14ac:dyDescent="0.35">
      <c r="A95" s="4" t="str">
        <f>IF('[1]Role Advertised'!F438="","",'[1]Role Advertised'!F438)</f>
        <v/>
      </c>
      <c r="B95" t="str">
        <f>IF('[1]Role Advertised'!G438="","",'[1]Role Advertised'!G438)</f>
        <v>Scientific Officer</v>
      </c>
      <c r="C95" t="str">
        <f>IF('[1]Role Advertised'!I438="","",'[1]Role Advertised'!I438)</f>
        <v>Environment</v>
      </c>
      <c r="D95" s="5" t="str">
        <f>IF('[1]Role Advertised'!L438="","",'[1]Role Advertised'!L438)</f>
        <v>Mar 2023</v>
      </c>
      <c r="E95" s="4">
        <f>IF('[1]Role Advertised'!O438="","",'[1]Role Advertised'!O438)</f>
        <v>7</v>
      </c>
      <c r="F95" s="5">
        <f>IF('[1]Role Advertised'!T438="","",'[1]Role Advertised'!T438)</f>
        <v>45041</v>
      </c>
      <c r="G95" s="5">
        <f>IF('[1]Role Advertised'!AC438="","",'[1]Role Advertised'!AC438)</f>
        <v>45124</v>
      </c>
    </row>
    <row r="96" spans="1:7" x14ac:dyDescent="0.35">
      <c r="A96" s="4" t="str">
        <f>IF('[1]Role Advertised'!F439="","",'[1]Role Advertised'!F439)</f>
        <v/>
      </c>
      <c r="B96" t="str">
        <f>IF('[1]Role Advertised'!G439="","",'[1]Role Advertised'!G439)</f>
        <v>Business Support Officer</v>
      </c>
      <c r="C96" t="str">
        <f>IF('[1]Role Advertised'!I439="","",'[1]Role Advertised'!I439)</f>
        <v>Environment</v>
      </c>
      <c r="D96" s="5" t="str">
        <f>IF('[1]Role Advertised'!L439="","",'[1]Role Advertised'!L439)</f>
        <v>Mar 2023</v>
      </c>
      <c r="E96" s="4">
        <f>IF('[1]Role Advertised'!O439="","",'[1]Role Advertised'!O439)</f>
        <v>33</v>
      </c>
      <c r="F96" s="5">
        <f>IF('[1]Role Advertised'!T439="","",'[1]Role Advertised'!T439)</f>
        <v>45042</v>
      </c>
      <c r="G96" s="5">
        <f>IF('[1]Role Advertised'!AC439="","",'[1]Role Advertised'!AC439)</f>
        <v>45096</v>
      </c>
    </row>
    <row r="97" spans="1:7" x14ac:dyDescent="0.35">
      <c r="A97" s="4" t="str">
        <f>IF('[1]Role Advertised'!F440="","",'[1]Role Advertised'!F440)</f>
        <v/>
      </c>
      <c r="B97" t="str">
        <f>IF('[1]Role Advertised'!G440="","",'[1]Role Advertised'!G440)</f>
        <v>Planning Compliance Officer</v>
      </c>
      <c r="C97" t="str">
        <f>IF('[1]Role Advertised'!I440="","",'[1]Role Advertised'!I440)</f>
        <v>Shared Planning</v>
      </c>
      <c r="D97" s="5" t="str">
        <f>IF('[1]Role Advertised'!L440="","",'[1]Role Advertised'!L440)</f>
        <v>Mar 2023</v>
      </c>
      <c r="E97" s="4">
        <f>IF('[1]Role Advertised'!O440="","",'[1]Role Advertised'!O440)</f>
        <v>9</v>
      </c>
      <c r="F97" s="5">
        <f>IF('[1]Role Advertised'!T440="","",'[1]Role Advertised'!T440)</f>
        <v>45040</v>
      </c>
      <c r="G97" s="5">
        <f>IF('[1]Role Advertised'!AC440="","",'[1]Role Advertised'!AC440)</f>
        <v>45124</v>
      </c>
    </row>
    <row r="98" spans="1:7" x14ac:dyDescent="0.35">
      <c r="A98" s="4" t="str">
        <f>IF('[1]Role Advertised'!F441="","",'[1]Role Advertised'!F441)</f>
        <v/>
      </c>
      <c r="B98" t="str">
        <f>IF('[1]Role Advertised'!G441="","",'[1]Role Advertised'!G441)</f>
        <v>Caretaker</v>
      </c>
      <c r="C98" t="str">
        <f>IF('[1]Role Advertised'!I441="","",'[1]Role Advertised'!I441)</f>
        <v>Transformation, HR &amp; Corporate Services</v>
      </c>
      <c r="D98" s="5" t="str">
        <f>IF('[1]Role Advertised'!L441="","",'[1]Role Advertised'!L441)</f>
        <v>Mar 2023</v>
      </c>
      <c r="E98" s="4">
        <f>IF('[1]Role Advertised'!O441="","",'[1]Role Advertised'!O441)</f>
        <v>12</v>
      </c>
      <c r="F98" s="5" t="str">
        <f>IF('[1]Role Advertised'!T441="","",'[1]Role Advertised'!T441)</f>
        <v>NA</v>
      </c>
      <c r="G98" s="5" t="str">
        <f>IF('[1]Role Advertised'!AC441="","",'[1]Role Advertised'!AC441)</f>
        <v>NA</v>
      </c>
    </row>
    <row r="99" spans="1:7" x14ac:dyDescent="0.35">
      <c r="A99" s="4" t="str">
        <f>IF('[1]Role Advertised'!F442="","",'[1]Role Advertised'!F442)</f>
        <v/>
      </c>
      <c r="B99" t="str">
        <f>IF('[1]Role Advertised'!G442="","",'[1]Role Advertised'!G442)</f>
        <v>Technical Support Officer (Appeals)</v>
      </c>
      <c r="C99" t="str">
        <f>IF('[1]Role Advertised'!I442="","",'[1]Role Advertised'!I442)</f>
        <v>Shared Planning</v>
      </c>
      <c r="D99" s="5" t="str">
        <f>IF('[1]Role Advertised'!L442="","",'[1]Role Advertised'!L442)</f>
        <v>Mar 2023</v>
      </c>
      <c r="E99" s="4">
        <f>IF('[1]Role Advertised'!O442="","",'[1]Role Advertised'!O442)</f>
        <v>12</v>
      </c>
      <c r="F99" s="5">
        <f>IF('[1]Role Advertised'!T442="","",'[1]Role Advertised'!T442)</f>
        <v>45049</v>
      </c>
      <c r="G99" s="5">
        <f>IF('[1]Role Advertised'!AC442="","",'[1]Role Advertised'!AC442)</f>
        <v>45110</v>
      </c>
    </row>
    <row r="100" spans="1:7" x14ac:dyDescent="0.35">
      <c r="A100" s="4" t="str">
        <f>IF('[1]Role Advertised'!F443="","",'[1]Role Advertised'!F443)</f>
        <v/>
      </c>
      <c r="B100" t="str">
        <f>IF('[1]Role Advertised'!G443="","",'[1]Role Advertised'!G443)</f>
        <v>Democratic Services Team Leader</v>
      </c>
      <c r="C100" t="str">
        <f>IF('[1]Role Advertised'!I443="","",'[1]Role Advertised'!I443)</f>
        <v>Executive</v>
      </c>
      <c r="D100" s="5" t="str">
        <f>IF('[1]Role Advertised'!L443="","",'[1]Role Advertised'!L443)</f>
        <v>Mar 2023</v>
      </c>
      <c r="E100" s="4">
        <f>IF('[1]Role Advertised'!O443="","",'[1]Role Advertised'!O443)</f>
        <v>7</v>
      </c>
      <c r="F100" s="5">
        <f>IF('[1]Role Advertised'!T443="","",'[1]Role Advertised'!T443)</f>
        <v>45055</v>
      </c>
      <c r="G100" s="5">
        <f>IF('[1]Role Advertised'!AC443="","",'[1]Role Advertised'!AC443)</f>
        <v>45158</v>
      </c>
    </row>
    <row r="101" spans="1:7" x14ac:dyDescent="0.35">
      <c r="A101" s="4" t="str">
        <f>IF('[1]Role Advertised'!F444="","",'[1]Role Advertised'!F444)</f>
        <v/>
      </c>
      <c r="B101" t="str">
        <f>IF('[1]Role Advertised'!G444="","",'[1]Role Advertised'!G444)</f>
        <v>Senior Development Project Manager</v>
      </c>
      <c r="C101" t="str">
        <f>IF('[1]Role Advertised'!I444="","",'[1]Role Advertised'!I444)</f>
        <v>Housing</v>
      </c>
      <c r="D101" s="5" t="str">
        <f>IF('[1]Role Advertised'!L444="","",'[1]Role Advertised'!L444)</f>
        <v>Mar 2023</v>
      </c>
      <c r="E101" s="4">
        <f>IF('[1]Role Advertised'!O444="","",'[1]Role Advertised'!O444)</f>
        <v>7</v>
      </c>
      <c r="F101" s="5">
        <f>IF('[1]Role Advertised'!T444="","",'[1]Role Advertised'!T444)</f>
        <v>45068</v>
      </c>
      <c r="G101" s="5">
        <f>IF('[1]Role Advertised'!AC444="","",'[1]Role Advertised'!AC444)</f>
        <v>45103</v>
      </c>
    </row>
    <row r="102" spans="1:7" x14ac:dyDescent="0.35">
      <c r="A102" s="4" t="str">
        <f>IF('[1]Role Advertised'!F445="","",'[1]Role Advertised'!F445)</f>
        <v/>
      </c>
      <c r="B102" t="str">
        <f>IF('[1]Role Advertised'!G445="","",'[1]Role Advertised'!G445)</f>
        <v>Political Assistant - Lib Dem</v>
      </c>
      <c r="C102" t="str">
        <f>IF('[1]Role Advertised'!I445="","",'[1]Role Advertised'!I445)</f>
        <v>Executive</v>
      </c>
      <c r="D102" s="5" t="str">
        <f>IF('[1]Role Advertised'!L445="","",'[1]Role Advertised'!L445)</f>
        <v>Mar 2023</v>
      </c>
      <c r="E102" s="4">
        <f>IF('[1]Role Advertised'!O445="","",'[1]Role Advertised'!O445)</f>
        <v>14</v>
      </c>
      <c r="F102" s="5">
        <f>IF('[1]Role Advertised'!T445="","",'[1]Role Advertised'!T445)</f>
        <v>45177</v>
      </c>
      <c r="G102" s="5" t="str">
        <f>IF('[1]Role Advertised'!AC445="","",'[1]Role Advertised'!AC445)</f>
        <v/>
      </c>
    </row>
    <row r="103" spans="1:7" x14ac:dyDescent="0.35">
      <c r="A103" s="4" t="str">
        <f>IF('[1]Role Advertised'!F446="","",'[1]Role Advertised'!F446)</f>
        <v>M12</v>
      </c>
      <c r="B103" t="str">
        <f>IF('[1]Role Advertised'!G446="","",'[1]Role Advertised'!G446)</f>
        <v>Refuse Loader</v>
      </c>
      <c r="C103" t="str">
        <f>IF('[1]Role Advertised'!I446="","",'[1]Role Advertised'!I446)</f>
        <v>Shared Waste</v>
      </c>
      <c r="D103" s="5" t="str">
        <f>IF('[1]Role Advertised'!L446="","",'[1]Role Advertised'!L446)</f>
        <v>Apr 2023</v>
      </c>
      <c r="E103" s="4">
        <f>IF('[1]Role Advertised'!O446="","",'[1]Role Advertised'!O446)</f>
        <v>5</v>
      </c>
      <c r="F103" s="5">
        <f>IF('[1]Role Advertised'!T446="","",'[1]Role Advertised'!T446)</f>
        <v>45069</v>
      </c>
      <c r="G103" s="5">
        <f>IF('[1]Role Advertised'!AC446="","",'[1]Role Advertised'!AC446)</f>
        <v>45139</v>
      </c>
    </row>
    <row r="104" spans="1:7" x14ac:dyDescent="0.35">
      <c r="A104" s="4" t="str">
        <f>IF('[1]Role Advertised'!F447="","",'[1]Role Advertised'!F447)</f>
        <v>M12</v>
      </c>
      <c r="B104" t="str">
        <f>IF('[1]Role Advertised'!G447="","",'[1]Role Advertised'!G447)</f>
        <v>Refuse Loader</v>
      </c>
      <c r="C104" t="str">
        <f>IF('[1]Role Advertised'!I447="","",'[1]Role Advertised'!I447)</f>
        <v>Shared Waste</v>
      </c>
      <c r="D104" s="5" t="str">
        <f>IF('[1]Role Advertised'!L447="","",'[1]Role Advertised'!L447)</f>
        <v>Apr 2023</v>
      </c>
      <c r="E104" s="4" t="str">
        <f>IF('[1]Role Advertised'!O447="","",'[1]Role Advertised'!O447)</f>
        <v/>
      </c>
      <c r="F104" s="5">
        <f>IF('[1]Role Advertised'!T447="","",'[1]Role Advertised'!T447)</f>
        <v>45079</v>
      </c>
      <c r="G104" s="5" t="str">
        <f>IF('[1]Role Advertised'!AC447="","",'[1]Role Advertised'!AC447)</f>
        <v>NA</v>
      </c>
    </row>
    <row r="105" spans="1:7" x14ac:dyDescent="0.35">
      <c r="A105" s="4" t="str">
        <f>IF('[1]Role Advertised'!F448="","",'[1]Role Advertised'!F448)</f>
        <v/>
      </c>
      <c r="B105" t="str">
        <f>IF('[1]Role Advertised'!G448="","",'[1]Role Advertised'!G448)</f>
        <v>Compliance Support Officer</v>
      </c>
      <c r="C105" t="str">
        <f>IF('[1]Role Advertised'!I448="","",'[1]Role Advertised'!I448)</f>
        <v>Housing</v>
      </c>
      <c r="D105" s="5" t="str">
        <f>IF('[1]Role Advertised'!L448="","",'[1]Role Advertised'!L448)</f>
        <v>Apr 2023</v>
      </c>
      <c r="E105" s="4">
        <f>IF('[1]Role Advertised'!O448="","",'[1]Role Advertised'!O448)</f>
        <v>2</v>
      </c>
      <c r="F105" s="5" t="str">
        <f>IF('[1]Role Advertised'!T448="","",'[1]Role Advertised'!T448)</f>
        <v>NA</v>
      </c>
      <c r="G105" s="5" t="str">
        <f>IF('[1]Role Advertised'!AC448="","",'[1]Role Advertised'!AC448)</f>
        <v>NA</v>
      </c>
    </row>
    <row r="106" spans="1:7" x14ac:dyDescent="0.35">
      <c r="A106" s="4" t="str">
        <f>IF('[1]Role Advertised'!F449="","",'[1]Role Advertised'!F449)</f>
        <v/>
      </c>
      <c r="B106" t="str">
        <f>IF('[1]Role Advertised'!G449="","",'[1]Role Advertised'!G449)</f>
        <v>Home Ownership Officer</v>
      </c>
      <c r="C106" t="str">
        <f>IF('[1]Role Advertised'!I449="","",'[1]Role Advertised'!I449)</f>
        <v>Housing</v>
      </c>
      <c r="D106" s="5" t="str">
        <f>IF('[1]Role Advertised'!L449="","",'[1]Role Advertised'!L449)</f>
        <v>Apr 2023</v>
      </c>
      <c r="E106" s="4">
        <f>IF('[1]Role Advertised'!O449="","",'[1]Role Advertised'!O449)</f>
        <v>5</v>
      </c>
      <c r="F106" s="5" t="str">
        <f>IF('[1]Role Advertised'!T449="","",'[1]Role Advertised'!T449)</f>
        <v>NA</v>
      </c>
      <c r="G106" s="5">
        <f>IF('[1]Role Advertised'!AC449="","",'[1]Role Advertised'!AC449)</f>
        <v>45078</v>
      </c>
    </row>
    <row r="107" spans="1:7" x14ac:dyDescent="0.35">
      <c r="A107" s="4" t="str">
        <f>IF('[1]Role Advertised'!F450="","",'[1]Role Advertised'!F450)</f>
        <v/>
      </c>
      <c r="B107" t="str">
        <f>IF('[1]Role Advertised'!G450="","",'[1]Role Advertised'!G450)</f>
        <v>Senior Ecologist</v>
      </c>
      <c r="C107" t="str">
        <f>IF('[1]Role Advertised'!I450="","",'[1]Role Advertised'!I450)</f>
        <v>Shared Planning</v>
      </c>
      <c r="D107" s="5" t="str">
        <f>IF('[1]Role Advertised'!L450="","",'[1]Role Advertised'!L450)</f>
        <v>Apr 2023</v>
      </c>
      <c r="E107" s="4">
        <f>IF('[1]Role Advertised'!O450="","",'[1]Role Advertised'!O450)</f>
        <v>0</v>
      </c>
      <c r="F107" s="5" t="str">
        <f>IF('[1]Role Advertised'!T450="","",'[1]Role Advertised'!T450)</f>
        <v>NA</v>
      </c>
      <c r="G107" s="5" t="str">
        <f>IF('[1]Role Advertised'!AC450="","",'[1]Role Advertised'!AC450)</f>
        <v>NA</v>
      </c>
    </row>
    <row r="108" spans="1:7" x14ac:dyDescent="0.35">
      <c r="A108" s="4" t="str">
        <f>IF('[1]Role Advertised'!F451="","",'[1]Role Advertised'!F451)</f>
        <v/>
      </c>
      <c r="B108" t="str">
        <f>IF('[1]Role Advertised'!G451="","",'[1]Role Advertised'!G451)</f>
        <v>Revenues &amp; Benefits Officer</v>
      </c>
      <c r="C108" t="str">
        <f>IF('[1]Role Advertised'!I451="","",'[1]Role Advertised'!I451)</f>
        <v>Finance</v>
      </c>
      <c r="D108" s="5" t="str">
        <f>IF('[1]Role Advertised'!L451="","",'[1]Role Advertised'!L451)</f>
        <v>Apr 2023</v>
      </c>
      <c r="E108" s="4">
        <f>IF('[1]Role Advertised'!O451="","",'[1]Role Advertised'!O451)</f>
        <v>17</v>
      </c>
      <c r="F108" s="5">
        <f>IF('[1]Role Advertised'!T451="","",'[1]Role Advertised'!T451)</f>
        <v>45069</v>
      </c>
      <c r="G108" s="5">
        <f>IF('[1]Role Advertised'!AC451="","",'[1]Role Advertised'!AC451)</f>
        <v>45096</v>
      </c>
    </row>
    <row r="109" spans="1:7" x14ac:dyDescent="0.35">
      <c r="A109" s="4" t="str">
        <f>IF('[1]Role Advertised'!F452="","",'[1]Role Advertised'!F452)</f>
        <v/>
      </c>
      <c r="B109" t="str">
        <f>IF('[1]Role Advertised'!G452="","",'[1]Role Advertised'!G452)</f>
        <v>Support Administrator</v>
      </c>
      <c r="C109" t="str">
        <f>IF('[1]Role Advertised'!I452="","",'[1]Role Advertised'!I452)</f>
        <v>Housing</v>
      </c>
      <c r="D109" s="5" t="str">
        <f>IF('[1]Role Advertised'!L452="","",'[1]Role Advertised'!L452)</f>
        <v>Apr 2023</v>
      </c>
      <c r="E109" s="4">
        <f>IF('[1]Role Advertised'!O452="","",'[1]Role Advertised'!O452)</f>
        <v>1</v>
      </c>
      <c r="F109" s="5">
        <f>IF('[1]Role Advertised'!T452="","",'[1]Role Advertised'!T452)</f>
        <v>45042</v>
      </c>
      <c r="G109" s="5">
        <f>IF('[1]Role Advertised'!AC452="","",'[1]Role Advertised'!AC452)</f>
        <v>45083</v>
      </c>
    </row>
    <row r="110" spans="1:7" x14ac:dyDescent="0.35">
      <c r="A110" s="4" t="str">
        <f>IF('[1]Role Advertised'!F453="","",'[1]Role Advertised'!F453)</f>
        <v/>
      </c>
      <c r="B110" t="str">
        <f>IF('[1]Role Advertised'!G453="","",'[1]Role Advertised'!G453)</f>
        <v>Technical Support Apprentice</v>
      </c>
      <c r="C110" t="str">
        <f>IF('[1]Role Advertised'!I453="","",'[1]Role Advertised'!I453)</f>
        <v>Shared Planning</v>
      </c>
      <c r="D110" s="5" t="str">
        <f>IF('[1]Role Advertised'!L453="","",'[1]Role Advertised'!L453)</f>
        <v>Apr 2023</v>
      </c>
      <c r="E110" s="4">
        <f>IF('[1]Role Advertised'!O453="","",'[1]Role Advertised'!O453)</f>
        <v>1</v>
      </c>
      <c r="F110" s="5">
        <f>IF('[1]Role Advertised'!T453="","",'[1]Role Advertised'!T453)</f>
        <v>45069</v>
      </c>
      <c r="G110" s="5">
        <f>IF('[1]Role Advertised'!AC453="","",'[1]Role Advertised'!AC453)</f>
        <v>45124</v>
      </c>
    </row>
    <row r="111" spans="1:7" x14ac:dyDescent="0.35">
      <c r="A111" s="4" t="str">
        <f>IF('[1]Role Advertised'!F454="","",'[1]Role Advertised'!F454)</f>
        <v/>
      </c>
      <c r="B111" t="str">
        <f>IF('[1]Role Advertised'!G454="","",'[1]Role Advertised'!G454)</f>
        <v>Customer Contact Apprentice</v>
      </c>
      <c r="C111" t="str">
        <f>IF('[1]Role Advertised'!I454="","",'[1]Role Advertised'!I454)</f>
        <v>Transformation, HR &amp; Corporate Services</v>
      </c>
      <c r="D111" s="5" t="str">
        <f>IF('[1]Role Advertised'!L454="","",'[1]Role Advertised'!L454)</f>
        <v>Apr 2023</v>
      </c>
      <c r="E111" s="4">
        <f>IF('[1]Role Advertised'!O454="","",'[1]Role Advertised'!O454)</f>
        <v>1</v>
      </c>
      <c r="F111" s="5">
        <f>IF('[1]Role Advertised'!T454="","",'[1]Role Advertised'!T454)</f>
        <v>45070</v>
      </c>
      <c r="G111" s="5">
        <f>IF('[1]Role Advertised'!AC454="","",'[1]Role Advertised'!AC454)</f>
        <v>45131</v>
      </c>
    </row>
    <row r="112" spans="1:7" x14ac:dyDescent="0.35">
      <c r="A112" s="4" t="str">
        <f>IF('[1]Role Advertised'!F455="","",'[1]Role Advertised'!F455)</f>
        <v/>
      </c>
      <c r="B112" t="str">
        <f>IF('[1]Role Advertised'!G455="","",'[1]Role Advertised'!G455)</f>
        <v>Housing Services Officer</v>
      </c>
      <c r="C112" t="str">
        <f>IF('[1]Role Advertised'!I455="","",'[1]Role Advertised'!I455)</f>
        <v>Housing</v>
      </c>
      <c r="D112" s="5" t="str">
        <f>IF('[1]Role Advertised'!L455="","",'[1]Role Advertised'!L455)</f>
        <v>Apr 2023</v>
      </c>
      <c r="E112" s="4">
        <f>IF('[1]Role Advertised'!O455="","",'[1]Role Advertised'!O455)</f>
        <v>43</v>
      </c>
      <c r="F112" s="5">
        <f>IF('[1]Role Advertised'!T455="","",'[1]Role Advertised'!T455)</f>
        <v>45072</v>
      </c>
      <c r="G112" s="5">
        <f>IF('[1]Role Advertised'!AC455="","",'[1]Role Advertised'!AC455)</f>
        <v>45167</v>
      </c>
    </row>
    <row r="113" spans="1:7" x14ac:dyDescent="0.35">
      <c r="A113" s="4" t="str">
        <f>IF('[1]Role Advertised'!F456="","",'[1]Role Advertised'!F456)</f>
        <v/>
      </c>
      <c r="B113" t="str">
        <f>IF('[1]Role Advertised'!G456="","",'[1]Role Advertised'!G456)</f>
        <v>Urban Designer (Mat Cover)</v>
      </c>
      <c r="C113" t="str">
        <f>IF('[1]Role Advertised'!I456="","",'[1]Role Advertised'!I456)</f>
        <v>Shared Planning</v>
      </c>
      <c r="D113" s="5" t="str">
        <f>IF('[1]Role Advertised'!L456="","",'[1]Role Advertised'!L456)</f>
        <v>Apr 2023</v>
      </c>
      <c r="E113" s="4">
        <f>IF('[1]Role Advertised'!O456="","",'[1]Role Advertised'!O456)</f>
        <v>12</v>
      </c>
      <c r="F113" s="5">
        <f>IF('[1]Role Advertised'!T456="","",'[1]Role Advertised'!T456)</f>
        <v>45082</v>
      </c>
      <c r="G113" s="5">
        <f>IF('[1]Role Advertised'!AC456="","",'[1]Role Advertised'!AC456)</f>
        <v>45152</v>
      </c>
    </row>
    <row r="114" spans="1:7" x14ac:dyDescent="0.35">
      <c r="A114" s="4" t="str">
        <f>IF('[1]Role Advertised'!F457="","",'[1]Role Advertised'!F457)</f>
        <v/>
      </c>
      <c r="B114" t="str">
        <f>IF('[1]Role Advertised'!G457="","",'[1]Role Advertised'!G457)</f>
        <v>Compliance Support Officer</v>
      </c>
      <c r="C114" t="str">
        <f>IF('[1]Role Advertised'!I457="","",'[1]Role Advertised'!I457)</f>
        <v>Housing</v>
      </c>
      <c r="D114" s="5" t="str">
        <f>IF('[1]Role Advertised'!L457="","",'[1]Role Advertised'!L457)</f>
        <v>Apr 2023</v>
      </c>
      <c r="E114" s="4">
        <f>IF('[1]Role Advertised'!O457="","",'[1]Role Advertised'!O457)</f>
        <v>22</v>
      </c>
      <c r="F114" s="5">
        <f>IF('[1]Role Advertised'!T457="","",'[1]Role Advertised'!T457)</f>
        <v>45085</v>
      </c>
      <c r="G114" s="5">
        <f>IF('[1]Role Advertised'!AC457="","",'[1]Role Advertised'!AC457)</f>
        <v>45152</v>
      </c>
    </row>
    <row r="115" spans="1:7" x14ac:dyDescent="0.35">
      <c r="A115" s="4" t="str">
        <f>IF('[1]Role Advertised'!F458="","",'[1]Role Advertised'!F458)</f>
        <v/>
      </c>
      <c r="B115" t="str">
        <f>IF('[1]Role Advertised'!G458="","",'[1]Role Advertised'!G458)</f>
        <v>Refuse Driver</v>
      </c>
      <c r="C115" t="str">
        <f>IF('[1]Role Advertised'!I458="","",'[1]Role Advertised'!I458)</f>
        <v>Shared Waste</v>
      </c>
      <c r="D115" s="5" t="str">
        <f>IF('[1]Role Advertised'!L458="","",'[1]Role Advertised'!L458)</f>
        <v>Apr 2023</v>
      </c>
      <c r="E115" s="4">
        <f>IF('[1]Role Advertised'!O458="","",'[1]Role Advertised'!O458)</f>
        <v>4</v>
      </c>
      <c r="F115" s="5">
        <f>IF('[1]Role Advertised'!T458="","",'[1]Role Advertised'!T458)</f>
        <v>45173</v>
      </c>
      <c r="G115" s="5">
        <f>IF('[1]Role Advertised'!AC458="","",'[1]Role Advertised'!AC458)</f>
        <v>45208</v>
      </c>
    </row>
    <row r="116" spans="1:7" x14ac:dyDescent="0.35">
      <c r="A116" s="4" t="str">
        <f>IF('[1]Role Advertised'!F459="","",'[1]Role Advertised'!F459)</f>
        <v>M13</v>
      </c>
      <c r="B116" t="str">
        <f>IF('[1]Role Advertised'!G459="","",'[1]Role Advertised'!G459)</f>
        <v>Refuse Loader</v>
      </c>
      <c r="C116" t="str">
        <f>IF('[1]Role Advertised'!I459="","",'[1]Role Advertised'!I459)</f>
        <v>Shared Waste</v>
      </c>
      <c r="D116" s="5" t="str">
        <f>IF('[1]Role Advertised'!L459="","",'[1]Role Advertised'!L459)</f>
        <v>May 2023</v>
      </c>
      <c r="E116" s="4">
        <f>IF('[1]Role Advertised'!O459="","",'[1]Role Advertised'!O459)</f>
        <v>16</v>
      </c>
      <c r="F116" s="5">
        <f>IF('[1]Role Advertised'!T459="","",'[1]Role Advertised'!T459)</f>
        <v>45107</v>
      </c>
      <c r="G116" s="5">
        <f>IF('[1]Role Advertised'!AC459="","",'[1]Role Advertised'!AC459)</f>
        <v>45180</v>
      </c>
    </row>
    <row r="117" spans="1:7" x14ac:dyDescent="0.35">
      <c r="A117" s="4" t="str">
        <f>IF('[1]Role Advertised'!F460="","",'[1]Role Advertised'!F460)</f>
        <v>M13</v>
      </c>
      <c r="B117" t="str">
        <f>IF('[1]Role Advertised'!G460="","",'[1]Role Advertised'!G460)</f>
        <v>Refuse Loader</v>
      </c>
      <c r="C117" t="str">
        <f>IF('[1]Role Advertised'!I460="","",'[1]Role Advertised'!I460)</f>
        <v>Shared Waste</v>
      </c>
      <c r="D117" s="5" t="str">
        <f>IF('[1]Role Advertised'!L460="","",'[1]Role Advertised'!L460)</f>
        <v>May 2023</v>
      </c>
      <c r="E117" s="4" t="str">
        <f>IF('[1]Role Advertised'!O460="","",'[1]Role Advertised'!O460)</f>
        <v/>
      </c>
      <c r="F117" s="5">
        <f>IF('[1]Role Advertised'!T460="","",'[1]Role Advertised'!T460)</f>
        <v>45107</v>
      </c>
      <c r="G117" s="5">
        <f>IF('[1]Role Advertised'!AC460="","",'[1]Role Advertised'!AC460)</f>
        <v>45170</v>
      </c>
    </row>
    <row r="118" spans="1:7" x14ac:dyDescent="0.35">
      <c r="A118" s="4" t="str">
        <f>IF('[1]Role Advertised'!F461="","",'[1]Role Advertised'!F461)</f>
        <v>M13</v>
      </c>
      <c r="B118" t="str">
        <f>IF('[1]Role Advertised'!G461="","",'[1]Role Advertised'!G461)</f>
        <v>Refuse Loader</v>
      </c>
      <c r="C118" t="str">
        <f>IF('[1]Role Advertised'!I461="","",'[1]Role Advertised'!I461)</f>
        <v>Shared Waste</v>
      </c>
      <c r="D118" s="5" t="str">
        <f>IF('[1]Role Advertised'!L461="","",'[1]Role Advertised'!L461)</f>
        <v>May 2023</v>
      </c>
      <c r="E118" s="4" t="str">
        <f>IF('[1]Role Advertised'!O461="","",'[1]Role Advertised'!O461)</f>
        <v/>
      </c>
      <c r="F118" s="5">
        <f>IF('[1]Role Advertised'!T461="","",'[1]Role Advertised'!T461)</f>
        <v>45107</v>
      </c>
      <c r="G118" s="5" t="str">
        <f>IF('[1]Role Advertised'!AC461="","",'[1]Role Advertised'!AC461)</f>
        <v>NA</v>
      </c>
    </row>
    <row r="119" spans="1:7" x14ac:dyDescent="0.35">
      <c r="A119" s="4" t="str">
        <f>IF('[1]Role Advertised'!F462="","",'[1]Role Advertised'!F462)</f>
        <v>M13</v>
      </c>
      <c r="B119" t="str">
        <f>IF('[1]Role Advertised'!G462="","",'[1]Role Advertised'!G462)</f>
        <v>Refuse Loader</v>
      </c>
      <c r="C119" t="str">
        <f>IF('[1]Role Advertised'!I462="","",'[1]Role Advertised'!I462)</f>
        <v>Shared Waste</v>
      </c>
      <c r="D119" s="5" t="str">
        <f>IF('[1]Role Advertised'!L462="","",'[1]Role Advertised'!L462)</f>
        <v>May 2023</v>
      </c>
      <c r="E119" s="4" t="str">
        <f>IF('[1]Role Advertised'!O462="","",'[1]Role Advertised'!O462)</f>
        <v/>
      </c>
      <c r="F119" s="5">
        <f>IF('[1]Role Advertised'!T462="","",'[1]Role Advertised'!T462)</f>
        <v>45107</v>
      </c>
      <c r="G119" s="5">
        <f>IF('[1]Role Advertised'!AC462="","",'[1]Role Advertised'!AC462)</f>
        <v>45152</v>
      </c>
    </row>
    <row r="120" spans="1:7" x14ac:dyDescent="0.35">
      <c r="A120" s="4" t="str">
        <f>IF('[1]Role Advertised'!F463="","",'[1]Role Advertised'!F463)</f>
        <v>M14</v>
      </c>
      <c r="B120" t="str">
        <f>IF('[1]Role Advertised'!G463="","",'[1]Role Advertised'!G463)</f>
        <v>Refuse Driver</v>
      </c>
      <c r="C120" t="str">
        <f>IF('[1]Role Advertised'!I463="","",'[1]Role Advertised'!I463)</f>
        <v>Shared Waste</v>
      </c>
      <c r="D120" s="5" t="str">
        <f>IF('[1]Role Advertised'!L463="","",'[1]Role Advertised'!L463)</f>
        <v>May 2023</v>
      </c>
      <c r="E120" s="4">
        <f>IF('[1]Role Advertised'!O463="","",'[1]Role Advertised'!O463)</f>
        <v>7</v>
      </c>
      <c r="F120" s="5">
        <f>IF('[1]Role Advertised'!T463="","",'[1]Role Advertised'!T463)</f>
        <v>45111</v>
      </c>
      <c r="G120" s="5">
        <f>IF('[1]Role Advertised'!AC463="","",'[1]Role Advertised'!AC463)</f>
        <v>45145</v>
      </c>
    </row>
    <row r="121" spans="1:7" x14ac:dyDescent="0.35">
      <c r="A121" s="4" t="str">
        <f>IF('[1]Role Advertised'!F464="","",'[1]Role Advertised'!F464)</f>
        <v>M14</v>
      </c>
      <c r="B121" t="str">
        <f>IF('[1]Role Advertised'!G464="","",'[1]Role Advertised'!G464)</f>
        <v>Refuse Driver</v>
      </c>
      <c r="C121" t="str">
        <f>IF('[1]Role Advertised'!I464="","",'[1]Role Advertised'!I464)</f>
        <v>Shared Waste</v>
      </c>
      <c r="D121" s="5" t="str">
        <f>IF('[1]Role Advertised'!L464="","",'[1]Role Advertised'!L464)</f>
        <v>May 2023</v>
      </c>
      <c r="E121" s="4" t="str">
        <f>IF('[1]Role Advertised'!O464="","",'[1]Role Advertised'!O464)</f>
        <v/>
      </c>
      <c r="F121" s="5">
        <f>IF('[1]Role Advertised'!T464="","",'[1]Role Advertised'!T464)</f>
        <v>45112</v>
      </c>
      <c r="G121" s="5">
        <f>IF('[1]Role Advertised'!AC464="","",'[1]Role Advertised'!AC464)</f>
        <v>45170</v>
      </c>
    </row>
    <row r="122" spans="1:7" x14ac:dyDescent="0.35">
      <c r="A122" s="4" t="str">
        <f>IF('[1]Role Advertised'!F465="","",'[1]Role Advertised'!F465)</f>
        <v>M14</v>
      </c>
      <c r="B122" t="str">
        <f>IF('[1]Role Advertised'!G465="","",'[1]Role Advertised'!G465)</f>
        <v>Refuse Driver</v>
      </c>
      <c r="C122" t="str">
        <f>IF('[1]Role Advertised'!I465="","",'[1]Role Advertised'!I465)</f>
        <v>Shared Waste</v>
      </c>
      <c r="D122" s="5" t="str">
        <f>IF('[1]Role Advertised'!L465="","",'[1]Role Advertised'!L465)</f>
        <v>May 2023</v>
      </c>
      <c r="E122" s="4" t="str">
        <f>IF('[1]Role Advertised'!O465="","",'[1]Role Advertised'!O465)</f>
        <v/>
      </c>
      <c r="F122" s="5" t="str">
        <f>IF('[1]Role Advertised'!T465="","",'[1]Role Advertised'!T465)</f>
        <v>NA</v>
      </c>
      <c r="G122" s="5" t="str">
        <f>IF('[1]Role Advertised'!AC465="","",'[1]Role Advertised'!AC465)</f>
        <v>NA</v>
      </c>
    </row>
    <row r="123" spans="1:7" x14ac:dyDescent="0.35">
      <c r="A123" s="4" t="str">
        <f>IF('[1]Role Advertised'!F466="","",'[1]Role Advertised'!F466)</f>
        <v/>
      </c>
      <c r="B123" t="str">
        <f>IF('[1]Role Advertised'!G466="","",'[1]Role Advertised'!G466)</f>
        <v>Senior Ecologist</v>
      </c>
      <c r="C123" t="str">
        <f>IF('[1]Role Advertised'!I466="","",'[1]Role Advertised'!I466)</f>
        <v>Shared Planning</v>
      </c>
      <c r="D123" s="5" t="str">
        <f>IF('[1]Role Advertised'!L466="","",'[1]Role Advertised'!L466)</f>
        <v>May 2023</v>
      </c>
      <c r="E123" s="4">
        <f>IF('[1]Role Advertised'!O466="","",'[1]Role Advertised'!O466)</f>
        <v>1</v>
      </c>
      <c r="F123" s="5">
        <f>IF('[1]Role Advertised'!T466="","",'[1]Role Advertised'!T466)</f>
        <v>45070</v>
      </c>
      <c r="G123" s="5">
        <f>IF('[1]Role Advertised'!AC466="","",'[1]Role Advertised'!AC466)</f>
        <v>45110</v>
      </c>
    </row>
    <row r="124" spans="1:7" x14ac:dyDescent="0.35">
      <c r="A124" s="4" t="str">
        <f>IF('[1]Role Advertised'!F467="","",'[1]Role Advertised'!F467)</f>
        <v/>
      </c>
      <c r="B124" t="str">
        <f>IF('[1]Role Advertised'!G467="","",'[1]Role Advertised'!G467)</f>
        <v>Caretaker</v>
      </c>
      <c r="C124" t="str">
        <f>IF('[1]Role Advertised'!I467="","",'[1]Role Advertised'!I467)</f>
        <v>Transformation, HR &amp; Corporate Services</v>
      </c>
      <c r="D124" s="5" t="str">
        <f>IF('[1]Role Advertised'!L467="","",'[1]Role Advertised'!L467)</f>
        <v>May 2023</v>
      </c>
      <c r="E124" s="4">
        <f>IF('[1]Role Advertised'!O467="","",'[1]Role Advertised'!O467)</f>
        <v>2</v>
      </c>
      <c r="F124" s="5">
        <f>IF('[1]Role Advertised'!T467="","",'[1]Role Advertised'!T467)</f>
        <v>45079</v>
      </c>
      <c r="G124" s="5">
        <f>IF('[1]Role Advertised'!AC467="","",'[1]Role Advertised'!AC467)</f>
        <v>45139</v>
      </c>
    </row>
    <row r="125" spans="1:7" x14ac:dyDescent="0.35">
      <c r="A125" s="4" t="str">
        <f>IF('[1]Role Advertised'!F468="","",'[1]Role Advertised'!F468)</f>
        <v/>
      </c>
      <c r="B125" t="str">
        <f>IF('[1]Role Advertised'!G468="","",'[1]Role Advertised'!G468)</f>
        <v>PA Team Leader</v>
      </c>
      <c r="C125" t="str">
        <f>IF('[1]Role Advertised'!I468="","",'[1]Role Advertised'!I468)</f>
        <v>Transformation, HR &amp; Corporate Services</v>
      </c>
      <c r="D125" s="5" t="str">
        <f>IF('[1]Role Advertised'!L468="","",'[1]Role Advertised'!L468)</f>
        <v>May 2023</v>
      </c>
      <c r="E125" s="4">
        <f>IF('[1]Role Advertised'!O468="","",'[1]Role Advertised'!O468)</f>
        <v>1</v>
      </c>
      <c r="F125" s="5">
        <f>IF('[1]Role Advertised'!T468="","",'[1]Role Advertised'!T468)</f>
        <v>45083</v>
      </c>
      <c r="G125" s="5">
        <f>IF('[1]Role Advertised'!AC468="","",'[1]Role Advertised'!AC468)</f>
        <v>45096</v>
      </c>
    </row>
    <row r="126" spans="1:7" x14ac:dyDescent="0.35">
      <c r="A126" s="4" t="str">
        <f>IF('[1]Role Advertised'!F469="","",'[1]Role Advertised'!F469)</f>
        <v/>
      </c>
      <c r="B126" t="str">
        <f>IF('[1]Role Advertised'!G469="","",'[1]Role Advertised'!G469)</f>
        <v>Lettings Officer</v>
      </c>
      <c r="C126" t="str">
        <f>IF('[1]Role Advertised'!I469="","",'[1]Role Advertised'!I469)</f>
        <v>Housing</v>
      </c>
      <c r="D126" s="5" t="str">
        <f>IF('[1]Role Advertised'!L469="","",'[1]Role Advertised'!L469)</f>
        <v>May 2023</v>
      </c>
      <c r="E126" s="4">
        <f>IF('[1]Role Advertised'!O469="","",'[1]Role Advertised'!O469)</f>
        <v>1</v>
      </c>
      <c r="F126" s="5">
        <f>IF('[1]Role Advertised'!T469="","",'[1]Role Advertised'!T469)</f>
        <v>45090</v>
      </c>
      <c r="G126" s="5">
        <f>IF('[1]Role Advertised'!AC469="","",'[1]Role Advertised'!AC469)</f>
        <v>45117</v>
      </c>
    </row>
    <row r="127" spans="1:7" x14ac:dyDescent="0.35">
      <c r="A127" s="4" t="str">
        <f>IF('[1]Role Advertised'!F470="","",'[1]Role Advertised'!F470)</f>
        <v/>
      </c>
      <c r="B127" t="str">
        <f>IF('[1]Role Advertised'!G470="","",'[1]Role Advertised'!G470)</f>
        <v>Delivery Manager</v>
      </c>
      <c r="C127" t="str">
        <f>IF('[1]Role Advertised'!I470="","",'[1]Role Advertised'!I470)</f>
        <v>Shared Planning</v>
      </c>
      <c r="D127" s="5" t="str">
        <f>IF('[1]Role Advertised'!L470="","",'[1]Role Advertised'!L470)</f>
        <v>May 2023</v>
      </c>
      <c r="E127" s="4">
        <f>IF('[1]Role Advertised'!O470="","",'[1]Role Advertised'!O470)</f>
        <v>2</v>
      </c>
      <c r="F127" s="5">
        <f>IF('[1]Role Advertised'!T470="","",'[1]Role Advertised'!T470)</f>
        <v>45098</v>
      </c>
      <c r="G127" s="5">
        <f>IF('[1]Role Advertised'!AC470="","",'[1]Role Advertised'!AC470)</f>
        <v>45108</v>
      </c>
    </row>
    <row r="128" spans="1:7" x14ac:dyDescent="0.35">
      <c r="A128" s="4" t="str">
        <f>IF('[1]Role Advertised'!F471="","",'[1]Role Advertised'!F471)</f>
        <v/>
      </c>
      <c r="B128" t="str">
        <f>IF('[1]Role Advertised'!G471="","",'[1]Role Advertised'!G471)</f>
        <v>Fraud Investigator</v>
      </c>
      <c r="C128" t="str">
        <f>IF('[1]Role Advertised'!I471="","",'[1]Role Advertised'!I471)</f>
        <v>Finance</v>
      </c>
      <c r="D128" s="5" t="str">
        <f>IF('[1]Role Advertised'!L471="","",'[1]Role Advertised'!L471)</f>
        <v>May 2023</v>
      </c>
      <c r="E128" s="4">
        <f>IF('[1]Role Advertised'!O471="","",'[1]Role Advertised'!O471)</f>
        <v>1</v>
      </c>
      <c r="F128" s="5">
        <f>IF('[1]Role Advertised'!T471="","",'[1]Role Advertised'!T471)</f>
        <v>45063</v>
      </c>
      <c r="G128" s="5">
        <f>IF('[1]Role Advertised'!AC471="","",'[1]Role Advertised'!AC471)</f>
        <v>45064</v>
      </c>
    </row>
    <row r="129" spans="1:7" x14ac:dyDescent="0.35">
      <c r="A129" s="4" t="str">
        <f>IF('[1]Role Advertised'!F472="","",'[1]Role Advertised'!F472)</f>
        <v/>
      </c>
      <c r="B129" t="str">
        <f>IF('[1]Role Advertised'!G472="","",'[1]Role Advertised'!G472)</f>
        <v>Website Content Officer</v>
      </c>
      <c r="C129" t="str">
        <f>IF('[1]Role Advertised'!I472="","",'[1]Role Advertised'!I472)</f>
        <v>Transformation, HR &amp; Corporate Services</v>
      </c>
      <c r="D129" s="5" t="str">
        <f>IF('[1]Role Advertised'!L472="","",'[1]Role Advertised'!L472)</f>
        <v>May 2023</v>
      </c>
      <c r="E129" s="4">
        <f>IF('[1]Role Advertised'!O472="","",'[1]Role Advertised'!O472)</f>
        <v>1</v>
      </c>
      <c r="F129" s="5">
        <f>IF('[1]Role Advertised'!T472="","",'[1]Role Advertised'!T472)</f>
        <v>45098</v>
      </c>
      <c r="G129" s="5">
        <f>IF('[1]Role Advertised'!AC472="","",'[1]Role Advertised'!AC472)</f>
        <v>45103</v>
      </c>
    </row>
    <row r="130" spans="1:7" x14ac:dyDescent="0.35">
      <c r="A130" s="4" t="str">
        <f>IF('[1]Role Advertised'!F473="","",'[1]Role Advertised'!F473)</f>
        <v/>
      </c>
      <c r="B130" t="str">
        <f>IF('[1]Role Advertised'!G473="","",'[1]Role Advertised'!G473)</f>
        <v>Political Assistant - Conservative</v>
      </c>
      <c r="C130" t="str">
        <f>IF('[1]Role Advertised'!I473="","",'[1]Role Advertised'!I473)</f>
        <v>Executive</v>
      </c>
      <c r="D130" s="5" t="str">
        <f>IF('[1]Role Advertised'!L473="","",'[1]Role Advertised'!L473)</f>
        <v>May 2023</v>
      </c>
      <c r="E130" s="4">
        <f>IF('[1]Role Advertised'!O473="","",'[1]Role Advertised'!O473)</f>
        <v>3</v>
      </c>
      <c r="F130" s="5">
        <f>IF('[1]Role Advertised'!T473="","",'[1]Role Advertised'!T473)</f>
        <v>45093</v>
      </c>
      <c r="G130" s="5">
        <f>IF('[1]Role Advertised'!AC473="","",'[1]Role Advertised'!AC473)</f>
        <v>45146</v>
      </c>
    </row>
    <row r="131" spans="1:7" x14ac:dyDescent="0.35">
      <c r="A131" s="4" t="str">
        <f>IF('[1]Role Advertised'!F474="","",'[1]Role Advertised'!F474)</f>
        <v/>
      </c>
      <c r="B131" t="str">
        <f>IF('[1]Role Advertised'!G474="","",'[1]Role Advertised'!G474)</f>
        <v>Fraud Prevention and Compliance Officer</v>
      </c>
      <c r="C131" t="str">
        <f>IF('[1]Role Advertised'!I474="","",'[1]Role Advertised'!I474)</f>
        <v>Finance</v>
      </c>
      <c r="D131" s="5" t="str">
        <f>IF('[1]Role Advertised'!L474="","",'[1]Role Advertised'!L474)</f>
        <v>May 2023</v>
      </c>
      <c r="E131" s="4">
        <f>IF('[1]Role Advertised'!O474="","",'[1]Role Advertised'!O474)</f>
        <v>17</v>
      </c>
      <c r="F131" s="5">
        <f>IF('[1]Role Advertised'!T474="","",'[1]Role Advertised'!T474)</f>
        <v>45099</v>
      </c>
      <c r="G131" s="5">
        <f>IF('[1]Role Advertised'!AC474="","",'[1]Role Advertised'!AC474)</f>
        <v>45131</v>
      </c>
    </row>
    <row r="132" spans="1:7" x14ac:dyDescent="0.35">
      <c r="A132" s="4" t="str">
        <f>IF('[1]Role Advertised'!F475="","",'[1]Role Advertised'!F475)</f>
        <v/>
      </c>
      <c r="B132" t="str">
        <f>IF('[1]Role Advertised'!G475="","",'[1]Role Advertised'!G475)</f>
        <v>Security Officer</v>
      </c>
      <c r="C132" t="str">
        <f>IF('[1]Role Advertised'!I475="","",'[1]Role Advertised'!I475)</f>
        <v>Transformation, HR &amp; Corporate Services</v>
      </c>
      <c r="D132" s="5" t="str">
        <f>IF('[1]Role Advertised'!L475="","",'[1]Role Advertised'!L475)</f>
        <v>May 2023</v>
      </c>
      <c r="E132" s="4">
        <f>IF('[1]Role Advertised'!O475="","",'[1]Role Advertised'!O475)</f>
        <v>12</v>
      </c>
      <c r="F132" s="5">
        <f>IF('[1]Role Advertised'!T475="","",'[1]Role Advertised'!T475)</f>
        <v>45104</v>
      </c>
      <c r="G132" s="5">
        <f>IF('[1]Role Advertised'!AC475="","",'[1]Role Advertised'!AC475)</f>
        <v>45146</v>
      </c>
    </row>
    <row r="133" spans="1:7" x14ac:dyDescent="0.35">
      <c r="A133" s="4" t="str">
        <f>IF('[1]Role Advertised'!F476="","",'[1]Role Advertised'!F476)</f>
        <v/>
      </c>
      <c r="B133" t="str">
        <f>IF('[1]Role Advertised'!G476="","",'[1]Role Advertised'!G476)</f>
        <v>Leasehold &amp; Home Purchase Officer</v>
      </c>
      <c r="C133" t="str">
        <f>IF('[1]Role Advertised'!I476="","",'[1]Role Advertised'!I476)</f>
        <v>Housing</v>
      </c>
      <c r="D133" s="5" t="str">
        <f>IF('[1]Role Advertised'!L476="","",'[1]Role Advertised'!L476)</f>
        <v>May 2023</v>
      </c>
      <c r="E133" s="4">
        <f>IF('[1]Role Advertised'!O476="","",'[1]Role Advertised'!O476)</f>
        <v>0</v>
      </c>
      <c r="F133" s="5" t="str">
        <f>IF('[1]Role Advertised'!T476="","",'[1]Role Advertised'!T476)</f>
        <v>NA</v>
      </c>
      <c r="G133" s="5" t="str">
        <f>IF('[1]Role Advertised'!AC476="","",'[1]Role Advertised'!AC476)</f>
        <v>NA</v>
      </c>
    </row>
    <row r="134" spans="1:7" x14ac:dyDescent="0.35">
      <c r="A134" s="4" t="str">
        <f>IF('[1]Role Advertised'!F477="","",'[1]Role Advertised'!F477)</f>
        <v/>
      </c>
      <c r="B134" t="str">
        <f>IF('[1]Role Advertised'!G477="","",'[1]Role Advertised'!G477)</f>
        <v>Street Cleaning Operative</v>
      </c>
      <c r="C134" t="str">
        <f>IF('[1]Role Advertised'!I477="","",'[1]Role Advertised'!I477)</f>
        <v>Shared Waste</v>
      </c>
      <c r="D134" s="5" t="str">
        <f>IF('[1]Role Advertised'!L477="","",'[1]Role Advertised'!L477)</f>
        <v>May 2023</v>
      </c>
      <c r="E134" s="4">
        <f>IF('[1]Role Advertised'!O477="","",'[1]Role Advertised'!O477)</f>
        <v>8</v>
      </c>
      <c r="F134" s="5" t="str">
        <f>IF('[1]Role Advertised'!T477="","",'[1]Role Advertised'!T477)</f>
        <v>NA</v>
      </c>
      <c r="G134" s="5" t="str">
        <f>IF('[1]Role Advertised'!AC477="","",'[1]Role Advertised'!AC477)</f>
        <v>NA</v>
      </c>
    </row>
    <row r="135" spans="1:7" x14ac:dyDescent="0.35">
      <c r="A135" s="4" t="str">
        <f>IF('[1]Role Advertised'!F478="","",'[1]Role Advertised'!F478)</f>
        <v/>
      </c>
      <c r="B135" t="str">
        <f>IF('[1]Role Advertised'!G478="","",'[1]Role Advertised'!G478)</f>
        <v>Sweeper Driver</v>
      </c>
      <c r="C135" t="str">
        <f>IF('[1]Role Advertised'!I478="","",'[1]Role Advertised'!I478)</f>
        <v>Shared Waste</v>
      </c>
      <c r="D135" s="5" t="str">
        <f>IF('[1]Role Advertised'!L478="","",'[1]Role Advertised'!L478)</f>
        <v>May 2023</v>
      </c>
      <c r="E135" s="4">
        <f>IF('[1]Role Advertised'!O478="","",'[1]Role Advertised'!O478)</f>
        <v>1</v>
      </c>
      <c r="F135" s="5" t="str">
        <f>IF('[1]Role Advertised'!T478="","",'[1]Role Advertised'!T478)</f>
        <v>NA</v>
      </c>
      <c r="G135" s="5" t="str">
        <f>IF('[1]Role Advertised'!AC478="","",'[1]Role Advertised'!AC478)</f>
        <v>NA</v>
      </c>
    </row>
    <row r="136" spans="1:7" x14ac:dyDescent="0.35">
      <c r="A136" s="4" t="str">
        <f>IF('[1]Role Advertised'!F479="","",'[1]Role Advertised'!F479)</f>
        <v>M15</v>
      </c>
      <c r="B136" t="str">
        <f>IF('[1]Role Advertised'!G479="","",'[1]Role Advertised'!G479)</f>
        <v>Rent Assistant</v>
      </c>
      <c r="C136" t="str">
        <f>IF('[1]Role Advertised'!I479="","",'[1]Role Advertised'!I479)</f>
        <v>Finance</v>
      </c>
      <c r="D136" s="5" t="str">
        <f>IF('[1]Role Advertised'!L479="","",'[1]Role Advertised'!L479)</f>
        <v>Jun 2023</v>
      </c>
      <c r="E136" s="4">
        <f>IF('[1]Role Advertised'!O479="","",'[1]Role Advertised'!O479)</f>
        <v>34</v>
      </c>
      <c r="F136" s="5">
        <f>IF('[1]Role Advertised'!T479="","",'[1]Role Advertised'!T479)</f>
        <v>45119</v>
      </c>
      <c r="G136" s="5">
        <f>IF('[1]Role Advertised'!AC479="","",'[1]Role Advertised'!AC479)</f>
        <v>45138</v>
      </c>
    </row>
    <row r="137" spans="1:7" x14ac:dyDescent="0.35">
      <c r="A137" s="4" t="str">
        <f>IF('[1]Role Advertised'!F480="","",'[1]Role Advertised'!F480)</f>
        <v>M15</v>
      </c>
      <c r="B137" t="str">
        <f>IF('[1]Role Advertised'!G480="","",'[1]Role Advertised'!G480)</f>
        <v>Rent Assistant</v>
      </c>
      <c r="C137" t="str">
        <f>IF('[1]Role Advertised'!I480="","",'[1]Role Advertised'!I480)</f>
        <v>Finance</v>
      </c>
      <c r="D137" s="5" t="str">
        <f>IF('[1]Role Advertised'!L480="","",'[1]Role Advertised'!L480)</f>
        <v>Jun 2023</v>
      </c>
      <c r="E137" s="4" t="str">
        <f>IF('[1]Role Advertised'!O480="","",'[1]Role Advertised'!O480)</f>
        <v/>
      </c>
      <c r="F137" s="5">
        <f>IF('[1]Role Advertised'!T480="","",'[1]Role Advertised'!T480)</f>
        <v>45119</v>
      </c>
      <c r="G137" s="5">
        <f>IF('[1]Role Advertised'!AC480="","",'[1]Role Advertised'!AC480)</f>
        <v>45160</v>
      </c>
    </row>
    <row r="138" spans="1:7" x14ac:dyDescent="0.35">
      <c r="A138" s="4" t="str">
        <f>IF('[1]Role Advertised'!F481="","",'[1]Role Advertised'!F481)</f>
        <v>M16</v>
      </c>
      <c r="B138" t="str">
        <f>IF('[1]Role Advertised'!G481="","",'[1]Role Advertised'!G481)</f>
        <v>Planning Apprentice (G3 and G4) - 6 positions at G3 or G4 over 3 rounds</v>
      </c>
      <c r="C138" t="str">
        <f>IF('[1]Role Advertised'!I481="","",'[1]Role Advertised'!I481)</f>
        <v>Shared Planning</v>
      </c>
      <c r="D138" s="5" t="str">
        <f>IF('[1]Role Advertised'!L481="","",'[1]Role Advertised'!L481)</f>
        <v>Jun 2023</v>
      </c>
      <c r="E138" s="4">
        <f>IF('[1]Role Advertised'!O481="","",'[1]Role Advertised'!O481)</f>
        <v>55</v>
      </c>
      <c r="F138" s="5" t="str">
        <f>IF('[1]Role Advertised'!T481="","",'[1]Role Advertised'!T481)</f>
        <v>NA</v>
      </c>
      <c r="G138" s="5" t="str">
        <f>IF('[1]Role Advertised'!AC481="","",'[1]Role Advertised'!AC481)</f>
        <v>NA</v>
      </c>
    </row>
    <row r="139" spans="1:7" x14ac:dyDescent="0.35">
      <c r="A139" s="4" t="str">
        <f>IF('[1]Role Advertised'!F482="","",'[1]Role Advertised'!F482)</f>
        <v>M16</v>
      </c>
      <c r="B139" t="str">
        <f>IF('[1]Role Advertised'!G482="","",'[1]Role Advertised'!G482)</f>
        <v>Planning Assistant (Apprentice G3)</v>
      </c>
      <c r="C139" t="str">
        <f>IF('[1]Role Advertised'!I482="","",'[1]Role Advertised'!I482)</f>
        <v>Shared Planning</v>
      </c>
      <c r="D139" s="5" t="str">
        <f>IF('[1]Role Advertised'!L482="","",'[1]Role Advertised'!L482)</f>
        <v>Jun 2023</v>
      </c>
      <c r="E139" s="4" t="str">
        <f>IF('[1]Role Advertised'!O482="","",'[1]Role Advertised'!O482)</f>
        <v/>
      </c>
      <c r="F139" s="5">
        <f>IF('[1]Role Advertised'!T482="","",'[1]Role Advertised'!T482)</f>
        <v>45134</v>
      </c>
      <c r="G139" s="5">
        <f>IF('[1]Role Advertised'!AC482="","",'[1]Role Advertised'!AC482)</f>
        <v>45180</v>
      </c>
    </row>
    <row r="140" spans="1:7" x14ac:dyDescent="0.35">
      <c r="A140" s="4" t="str">
        <f>IF('[1]Role Advertised'!F483="","",'[1]Role Advertised'!F483)</f>
        <v>M16</v>
      </c>
      <c r="B140" t="str">
        <f>IF('[1]Role Advertised'!G483="","",'[1]Role Advertised'!G483)</f>
        <v>Trainee Planner (Apprentice G4)</v>
      </c>
      <c r="C140" t="str">
        <f>IF('[1]Role Advertised'!I483="","",'[1]Role Advertised'!I483)</f>
        <v>Shared Planning</v>
      </c>
      <c r="D140" s="5" t="str">
        <f>IF('[1]Role Advertised'!L483="","",'[1]Role Advertised'!L483)</f>
        <v>Jun 2023</v>
      </c>
      <c r="E140" s="4" t="str">
        <f>IF('[1]Role Advertised'!O483="","",'[1]Role Advertised'!O483)</f>
        <v/>
      </c>
      <c r="F140" s="5">
        <f>IF('[1]Role Advertised'!T483="","",'[1]Role Advertised'!T483)</f>
        <v>45134</v>
      </c>
      <c r="G140" s="5">
        <f>IF('[1]Role Advertised'!AC483="","",'[1]Role Advertised'!AC483)</f>
        <v>45180</v>
      </c>
    </row>
    <row r="141" spans="1:7" x14ac:dyDescent="0.35">
      <c r="A141" s="4" t="str">
        <f>IF('[1]Role Advertised'!F484="","",'[1]Role Advertised'!F484)</f>
        <v>M16</v>
      </c>
      <c r="B141" t="str">
        <f>IF('[1]Role Advertised'!G484="","",'[1]Role Advertised'!G484)</f>
        <v>Trainee Planner (Apprentice G4)</v>
      </c>
      <c r="C141" t="str">
        <f>IF('[1]Role Advertised'!I484="","",'[1]Role Advertised'!I484)</f>
        <v>Shared Planning</v>
      </c>
      <c r="D141" s="5" t="str">
        <f>IF('[1]Role Advertised'!L484="","",'[1]Role Advertised'!L484)</f>
        <v>Jun 2023</v>
      </c>
      <c r="E141" s="4" t="str">
        <f>IF('[1]Role Advertised'!O484="","",'[1]Role Advertised'!O484)</f>
        <v/>
      </c>
      <c r="F141" s="5">
        <f>IF('[1]Role Advertised'!T484="","",'[1]Role Advertised'!T484)</f>
        <v>45134</v>
      </c>
      <c r="G141" s="5">
        <f>IF('[1]Role Advertised'!AC484="","",'[1]Role Advertised'!AC484)</f>
        <v>45180</v>
      </c>
    </row>
    <row r="142" spans="1:7" x14ac:dyDescent="0.35">
      <c r="A142" s="4" t="str">
        <f>IF('[1]Role Advertised'!F485="","",'[1]Role Advertised'!F485)</f>
        <v>M16</v>
      </c>
      <c r="B142" t="str">
        <f>IF('[1]Role Advertised'!G485="","",'[1]Role Advertised'!G485)</f>
        <v>Trainee Planner (Apprentice G4)</v>
      </c>
      <c r="C142" t="str">
        <f>IF('[1]Role Advertised'!I485="","",'[1]Role Advertised'!I485)</f>
        <v>Shared Planning</v>
      </c>
      <c r="D142" s="5" t="str">
        <f>IF('[1]Role Advertised'!L485="","",'[1]Role Advertised'!L485)</f>
        <v>Jun 2023</v>
      </c>
      <c r="E142" s="4" t="str">
        <f>IF('[1]Role Advertised'!O485="","",'[1]Role Advertised'!O485)</f>
        <v/>
      </c>
      <c r="F142" s="5">
        <f>IF('[1]Role Advertised'!T485="","",'[1]Role Advertised'!T485)</f>
        <v>45134</v>
      </c>
      <c r="G142" s="5">
        <f>IF('[1]Role Advertised'!AC485="","",'[1]Role Advertised'!AC485)</f>
        <v>45180</v>
      </c>
    </row>
    <row r="143" spans="1:7" x14ac:dyDescent="0.35">
      <c r="A143" s="4" t="str">
        <f>IF('[1]Role Advertised'!F486="","",'[1]Role Advertised'!F486)</f>
        <v>M16</v>
      </c>
      <c r="B143" t="str">
        <f>IF('[1]Role Advertised'!G486="","",'[1]Role Advertised'!G486)</f>
        <v>Trainee Planner (Apprentice G4)</v>
      </c>
      <c r="C143" t="str">
        <f>IF('[1]Role Advertised'!I486="","",'[1]Role Advertised'!I486)</f>
        <v>Shared Planning</v>
      </c>
      <c r="D143" s="5" t="str">
        <f>IF('[1]Role Advertised'!L486="","",'[1]Role Advertised'!L486)</f>
        <v>Jun 2023</v>
      </c>
      <c r="E143" s="4" t="str">
        <f>IF('[1]Role Advertised'!O486="","",'[1]Role Advertised'!O486)</f>
        <v/>
      </c>
      <c r="F143" s="5">
        <f>IF('[1]Role Advertised'!T486="","",'[1]Role Advertised'!T486)</f>
        <v>45140</v>
      </c>
      <c r="G143" s="5">
        <f>IF('[1]Role Advertised'!AC486="","",'[1]Role Advertised'!AC486)</f>
        <v>45180</v>
      </c>
    </row>
    <row r="144" spans="1:7" x14ac:dyDescent="0.35">
      <c r="A144" s="4" t="str">
        <f>IF('[1]Role Advertised'!F487="","",'[1]Role Advertised'!F487)</f>
        <v>M17</v>
      </c>
      <c r="B144" t="str">
        <f>IF('[1]Role Advertised'!G487="","",'[1]Role Advertised'!G487)</f>
        <v>Principal Planner</v>
      </c>
      <c r="C144" t="str">
        <f>IF('[1]Role Advertised'!I487="","",'[1]Role Advertised'!I487)</f>
        <v>Shared Planning</v>
      </c>
      <c r="D144" s="5" t="str">
        <f>IF('[1]Role Advertised'!L487="","",'[1]Role Advertised'!L487)</f>
        <v>Jun 2023</v>
      </c>
      <c r="E144" s="4">
        <f>IF('[1]Role Advertised'!O487="","",'[1]Role Advertised'!O487)</f>
        <v>4</v>
      </c>
      <c r="F144" s="5">
        <f>IF('[1]Role Advertised'!T487="","",'[1]Role Advertised'!T487)</f>
        <v>45145</v>
      </c>
      <c r="G144" s="5">
        <f>IF('[1]Role Advertised'!AC487="","",'[1]Role Advertised'!AC487)</f>
        <v>45170</v>
      </c>
    </row>
    <row r="145" spans="1:7" x14ac:dyDescent="0.35">
      <c r="A145" s="4" t="str">
        <f>IF('[1]Role Advertised'!F488="","",'[1]Role Advertised'!F488)</f>
        <v>M17</v>
      </c>
      <c r="B145" t="str">
        <f>IF('[1]Role Advertised'!G488="","",'[1]Role Advertised'!G488)</f>
        <v>Principal Planner</v>
      </c>
      <c r="C145" t="str">
        <f>IF('[1]Role Advertised'!I488="","",'[1]Role Advertised'!I488)</f>
        <v>Shared Planning</v>
      </c>
      <c r="D145" s="5" t="str">
        <f>IF('[1]Role Advertised'!L488="","",'[1]Role Advertised'!L488)</f>
        <v>Jun 2023</v>
      </c>
      <c r="E145" s="4" t="str">
        <f>IF('[1]Role Advertised'!O488="","",'[1]Role Advertised'!O488)</f>
        <v/>
      </c>
      <c r="F145" s="5">
        <f>IF('[1]Role Advertised'!T488="","",'[1]Role Advertised'!T488)</f>
        <v>45145</v>
      </c>
      <c r="G145" s="5">
        <f>IF('[1]Role Advertised'!AC488="","",'[1]Role Advertised'!AC488)</f>
        <v>45170</v>
      </c>
    </row>
    <row r="146" spans="1:7" x14ac:dyDescent="0.35">
      <c r="A146" s="4" t="str">
        <f>IF('[1]Role Advertised'!F489="","",'[1]Role Advertised'!F489)</f>
        <v>M17</v>
      </c>
      <c r="B146" t="str">
        <f>IF('[1]Role Advertised'!G489="","",'[1]Role Advertised'!G489)</f>
        <v>Principal Planner</v>
      </c>
      <c r="C146" t="str">
        <f>IF('[1]Role Advertised'!I489="","",'[1]Role Advertised'!I489)</f>
        <v>Shared Planning</v>
      </c>
      <c r="D146" s="5" t="str">
        <f>IF('[1]Role Advertised'!L489="","",'[1]Role Advertised'!L489)</f>
        <v>Jun 2023</v>
      </c>
      <c r="E146" s="4" t="str">
        <f>IF('[1]Role Advertised'!O489="","",'[1]Role Advertised'!O489)</f>
        <v/>
      </c>
      <c r="F146" s="5">
        <f>IF('[1]Role Advertised'!T489="","",'[1]Role Advertised'!T489)</f>
        <v>45145</v>
      </c>
      <c r="G146" s="5">
        <f>IF('[1]Role Advertised'!AC489="","",'[1]Role Advertised'!AC489)</f>
        <v>45170</v>
      </c>
    </row>
    <row r="147" spans="1:7" x14ac:dyDescent="0.35">
      <c r="A147" s="4" t="str">
        <f>IF('[1]Role Advertised'!F490="","",'[1]Role Advertised'!F490)</f>
        <v>M18</v>
      </c>
      <c r="B147" t="str">
        <f>IF('[1]Role Advertised'!G490="","",'[1]Role Advertised'!G490)</f>
        <v>Personal Assistant</v>
      </c>
      <c r="C147" t="str">
        <f>IF('[1]Role Advertised'!I490="","",'[1]Role Advertised'!I490)</f>
        <v>Transformation, HR &amp; Corporate Services</v>
      </c>
      <c r="D147" s="5" t="str">
        <f>IF('[1]Role Advertised'!L490="","",'[1]Role Advertised'!L490)</f>
        <v>Jun 2023</v>
      </c>
      <c r="E147" s="4">
        <f>IF('[1]Role Advertised'!O490="","",'[1]Role Advertised'!O490)</f>
        <v>2</v>
      </c>
      <c r="F147" s="5">
        <f>IF('[1]Role Advertised'!T490="","",'[1]Role Advertised'!T490)</f>
        <v>45163</v>
      </c>
      <c r="G147" s="5">
        <f>IF('[1]Role Advertised'!AC490="","",'[1]Role Advertised'!AC490)</f>
        <v>45201</v>
      </c>
    </row>
    <row r="148" spans="1:7" x14ac:dyDescent="0.35">
      <c r="A148" s="4" t="str">
        <f>IF('[1]Role Advertised'!F491="","",'[1]Role Advertised'!F491)</f>
        <v>M18</v>
      </c>
      <c r="B148" t="str">
        <f>IF('[1]Role Advertised'!G491="","",'[1]Role Advertised'!G491)</f>
        <v>Personal Assistant</v>
      </c>
      <c r="C148" t="str">
        <f>IF('[1]Role Advertised'!I491="","",'[1]Role Advertised'!I491)</f>
        <v>Transformation, HR &amp; Corporate Services</v>
      </c>
      <c r="D148" s="5" t="str">
        <f>IF('[1]Role Advertised'!L491="","",'[1]Role Advertised'!L491)</f>
        <v>Jun 2023</v>
      </c>
      <c r="E148" s="4" t="str">
        <f>IF('[1]Role Advertised'!O491="","",'[1]Role Advertised'!O491)</f>
        <v/>
      </c>
      <c r="F148" s="5">
        <f>IF('[1]Role Advertised'!T491="","",'[1]Role Advertised'!T491)</f>
        <v>45163</v>
      </c>
      <c r="G148" s="5">
        <f>IF('[1]Role Advertised'!AC491="","",'[1]Role Advertised'!AC491)</f>
        <v>45201</v>
      </c>
    </row>
    <row r="149" spans="1:7" x14ac:dyDescent="0.35">
      <c r="A149" s="4" t="str">
        <f>IF('[1]Role Advertised'!F492="","",'[1]Role Advertised'!F492)</f>
        <v>M19</v>
      </c>
      <c r="B149" t="str">
        <f>IF('[1]Role Advertised'!G492="","",'[1]Role Advertised'!G492)</f>
        <v>Area Team Manager</v>
      </c>
      <c r="C149" t="str">
        <f>IF('[1]Role Advertised'!I492="","",'[1]Role Advertised'!I492)</f>
        <v>Shared Planning</v>
      </c>
      <c r="D149" s="5" t="str">
        <f>IF('[1]Role Advertised'!L492="","",'[1]Role Advertised'!L492)</f>
        <v>Jun 2023</v>
      </c>
      <c r="E149" s="4">
        <f>IF('[1]Role Advertised'!O492="","",'[1]Role Advertised'!O492)</f>
        <v>3</v>
      </c>
      <c r="F149" s="5">
        <f>IF('[1]Role Advertised'!T492="","",'[1]Role Advertised'!T492)</f>
        <v>45127</v>
      </c>
      <c r="G149" s="5">
        <f>IF('[1]Role Advertised'!AC492="","",'[1]Role Advertised'!AC492)</f>
        <v>45139</v>
      </c>
    </row>
    <row r="150" spans="1:7" x14ac:dyDescent="0.35">
      <c r="A150" s="4" t="str">
        <f>IF('[1]Role Advertised'!F493="","",'[1]Role Advertised'!F493)</f>
        <v>M19</v>
      </c>
      <c r="B150" t="str">
        <f>IF('[1]Role Advertised'!G493="","",'[1]Role Advertised'!G493)</f>
        <v>Area Team Manager</v>
      </c>
      <c r="C150" t="str">
        <f>IF('[1]Role Advertised'!I493="","",'[1]Role Advertised'!I493)</f>
        <v>Shared Planning</v>
      </c>
      <c r="D150" s="5" t="str">
        <f>IF('[1]Role Advertised'!L493="","",'[1]Role Advertised'!L493)</f>
        <v>Jun 2023</v>
      </c>
      <c r="E150" s="4" t="str">
        <f>IF('[1]Role Advertised'!O493="","",'[1]Role Advertised'!O493)</f>
        <v/>
      </c>
      <c r="F150" s="5">
        <f>IF('[1]Role Advertised'!T493="","",'[1]Role Advertised'!T493)</f>
        <v>45127</v>
      </c>
      <c r="G150" s="5">
        <f>IF('[1]Role Advertised'!AC493="","",'[1]Role Advertised'!AC493)</f>
        <v>45200</v>
      </c>
    </row>
    <row r="151" spans="1:7" x14ac:dyDescent="0.35">
      <c r="A151" s="4" t="str">
        <f>IF('[1]Role Advertised'!F494="","",'[1]Role Advertised'!F494)</f>
        <v>M19</v>
      </c>
      <c r="B151" t="str">
        <f>IF('[1]Role Advertised'!G494="","",'[1]Role Advertised'!G494)</f>
        <v>Area Team Manager</v>
      </c>
      <c r="C151" t="str">
        <f>IF('[1]Role Advertised'!I494="","",'[1]Role Advertised'!I494)</f>
        <v>Shared Planning</v>
      </c>
      <c r="D151" s="5" t="str">
        <f>IF('[1]Role Advertised'!L494="","",'[1]Role Advertised'!L494)</f>
        <v>Jun 2023</v>
      </c>
      <c r="E151" s="4" t="str">
        <f>IF('[1]Role Advertised'!O494="","",'[1]Role Advertised'!O494)</f>
        <v/>
      </c>
      <c r="F151" s="5">
        <f>IF('[1]Role Advertised'!T494="","",'[1]Role Advertised'!T494)</f>
        <v>45127</v>
      </c>
      <c r="G151" s="5">
        <f>IF('[1]Role Advertised'!AC494="","",'[1]Role Advertised'!AC494)</f>
        <v>45170</v>
      </c>
    </row>
    <row r="152" spans="1:7" x14ac:dyDescent="0.35">
      <c r="A152" s="4" t="str">
        <f>IF('[1]Role Advertised'!F495="","",'[1]Role Advertised'!F495)</f>
        <v>M20</v>
      </c>
      <c r="B152" t="str">
        <f>IF('[1]Role Advertised'!G495="","",'[1]Role Advertised'!G495)</f>
        <v>Support Administrator(Mat Cover &amp; 6 Month FTC)</v>
      </c>
      <c r="C152" t="str">
        <f>IF('[1]Role Advertised'!I495="","",'[1]Role Advertised'!I495)</f>
        <v>Housing</v>
      </c>
      <c r="D152" s="5" t="str">
        <f>IF('[1]Role Advertised'!L495="","",'[1]Role Advertised'!L495)</f>
        <v>Jun 2023</v>
      </c>
      <c r="E152" s="4">
        <f>IF('[1]Role Advertised'!O495="","",'[1]Role Advertised'!O495)</f>
        <v>41</v>
      </c>
      <c r="F152" s="5">
        <f>IF('[1]Role Advertised'!T495="","",'[1]Role Advertised'!T495)</f>
        <v>45120</v>
      </c>
      <c r="G152" s="5">
        <f>IF('[1]Role Advertised'!AC495="","",'[1]Role Advertised'!AC495)</f>
        <v>45194</v>
      </c>
    </row>
    <row r="153" spans="1:7" x14ac:dyDescent="0.35">
      <c r="A153" s="4" t="str">
        <f>IF('[1]Role Advertised'!F496="","",'[1]Role Advertised'!F496)</f>
        <v>M20</v>
      </c>
      <c r="B153" t="str">
        <f>IF('[1]Role Advertised'!G496="","",'[1]Role Advertised'!G496)</f>
        <v>Support Administrator</v>
      </c>
      <c r="C153" t="str">
        <f>IF('[1]Role Advertised'!I496="","",'[1]Role Advertised'!I496)</f>
        <v>Housing</v>
      </c>
      <c r="D153" s="5" t="str">
        <f>IF('[1]Role Advertised'!L496="","",'[1]Role Advertised'!L496)</f>
        <v>Jun 2023</v>
      </c>
      <c r="E153" s="4" t="str">
        <f>IF('[1]Role Advertised'!O496="","",'[1]Role Advertised'!O496)</f>
        <v/>
      </c>
      <c r="F153" s="5">
        <f>IF('[1]Role Advertised'!T496="","",'[1]Role Advertised'!T496)</f>
        <v>45140</v>
      </c>
      <c r="G153" s="5">
        <f>IF('[1]Role Advertised'!AC496="","",'[1]Role Advertised'!AC496)</f>
        <v>45204</v>
      </c>
    </row>
    <row r="154" spans="1:7" x14ac:dyDescent="0.35">
      <c r="A154" s="4" t="str">
        <f>IF('[1]Role Advertised'!F497="","",'[1]Role Advertised'!F497)</f>
        <v/>
      </c>
      <c r="B154" t="str">
        <f>IF('[1]Role Advertised'!G497="","",'[1]Role Advertised'!G497)</f>
        <v>Housing Advice &amp; Homelessness Assistant</v>
      </c>
      <c r="C154" t="str">
        <f>IF('[1]Role Advertised'!I497="","",'[1]Role Advertised'!I497)</f>
        <v>Housing</v>
      </c>
      <c r="D154" s="5" t="str">
        <f>IF('[1]Role Advertised'!L497="","",'[1]Role Advertised'!L497)</f>
        <v>Jun 2023</v>
      </c>
      <c r="E154" s="4">
        <f>IF('[1]Role Advertised'!O497="","",'[1]Role Advertised'!O497)</f>
        <v>3</v>
      </c>
      <c r="F154" s="5">
        <f>IF('[1]Role Advertised'!T497="","",'[1]Role Advertised'!T497)</f>
        <v>45113</v>
      </c>
      <c r="G154" s="5">
        <f>IF('[1]Role Advertised'!AC497="","",'[1]Role Advertised'!AC497)</f>
        <v>45117</v>
      </c>
    </row>
    <row r="155" spans="1:7" x14ac:dyDescent="0.35">
      <c r="A155" s="4" t="str">
        <f>IF('[1]Role Advertised'!F498="","",'[1]Role Advertised'!F498)</f>
        <v/>
      </c>
      <c r="B155" t="str">
        <f>IF('[1]Role Advertised'!G498="","",'[1]Role Advertised'!G498)</f>
        <v>Street Cleaning Operative</v>
      </c>
      <c r="C155" t="str">
        <f>IF('[1]Role Advertised'!I498="","",'[1]Role Advertised'!I498)</f>
        <v>Shared Waste</v>
      </c>
      <c r="D155" s="5" t="str">
        <f>IF('[1]Role Advertised'!L498="","",'[1]Role Advertised'!L498)</f>
        <v>Jun 2023</v>
      </c>
      <c r="E155" s="4">
        <f>IF('[1]Role Advertised'!O498="","",'[1]Role Advertised'!O498)</f>
        <v>5</v>
      </c>
      <c r="F155" s="5">
        <f>IF('[1]Role Advertised'!T498="","",'[1]Role Advertised'!T498)</f>
        <v>45114</v>
      </c>
      <c r="G155" s="5">
        <f>IF('[1]Role Advertised'!AC498="","",'[1]Role Advertised'!AC498)</f>
        <v>45131</v>
      </c>
    </row>
    <row r="156" spans="1:7" x14ac:dyDescent="0.35">
      <c r="A156" s="4" t="str">
        <f>IF('[1]Role Advertised'!F499="","",'[1]Role Advertised'!F499)</f>
        <v/>
      </c>
      <c r="B156" t="str">
        <f>IF('[1]Role Advertised'!G499="","",'[1]Role Advertised'!G499)</f>
        <v>Leasehold &amp; Home Purchase Officer</v>
      </c>
      <c r="C156" t="str">
        <f>IF('[1]Role Advertised'!I499="","",'[1]Role Advertised'!I499)</f>
        <v>Housing</v>
      </c>
      <c r="D156" s="5" t="str">
        <f>IF('[1]Role Advertised'!L499="","",'[1]Role Advertised'!L499)</f>
        <v>Jun 2023</v>
      </c>
      <c r="E156" s="4">
        <f>IF('[1]Role Advertised'!O499="","",'[1]Role Advertised'!O499)</f>
        <v>0</v>
      </c>
      <c r="F156" s="5" t="str">
        <f>IF('[1]Role Advertised'!T499="","",'[1]Role Advertised'!T499)</f>
        <v>NA</v>
      </c>
      <c r="G156" s="5" t="str">
        <f>IF('[1]Role Advertised'!AC499="","",'[1]Role Advertised'!AC499)</f>
        <v xml:space="preserve">NA </v>
      </c>
    </row>
    <row r="157" spans="1:7" x14ac:dyDescent="0.35">
      <c r="A157" s="4" t="str">
        <f>IF('[1]Role Advertised'!F500="","",'[1]Role Advertised'!F500)</f>
        <v/>
      </c>
      <c r="B157" t="str">
        <f>IF('[1]Role Advertised'!G500="","",'[1]Role Advertised'!G500)</f>
        <v>Ermine Street - Business Admin Apprentice</v>
      </c>
      <c r="C157" t="str">
        <f>IF('[1]Role Advertised'!I500="","",'[1]Role Advertised'!I500)</f>
        <v>Housing</v>
      </c>
      <c r="D157" s="5" t="str">
        <f>IF('[1]Role Advertised'!L500="","",'[1]Role Advertised'!L500)</f>
        <v>Jun 2023</v>
      </c>
      <c r="E157" s="4">
        <f>IF('[1]Role Advertised'!O500="","",'[1]Role Advertised'!O500)</f>
        <v>4</v>
      </c>
      <c r="F157" s="5">
        <f>IF('[1]Role Advertised'!T500="","",'[1]Role Advertised'!T500)</f>
        <v>45134</v>
      </c>
      <c r="G157" s="5">
        <f>IF('[1]Role Advertised'!AC500="","",'[1]Role Advertised'!AC500)</f>
        <v>45182</v>
      </c>
    </row>
    <row r="158" spans="1:7" x14ac:dyDescent="0.35">
      <c r="A158" s="4" t="str">
        <f>IF('[1]Role Advertised'!F501="","",'[1]Role Advertised'!F501)</f>
        <v/>
      </c>
      <c r="B158" t="str">
        <f>IF('[1]Role Advertised'!G501="","",'[1]Role Advertised'!G501)</f>
        <v>HR Apprentice</v>
      </c>
      <c r="C158" t="str">
        <f>IF('[1]Role Advertised'!I501="","",'[1]Role Advertised'!I501)</f>
        <v>Transformation, HR &amp; Corporate Services</v>
      </c>
      <c r="D158" s="5" t="str">
        <f>IF('[1]Role Advertised'!L501="","",'[1]Role Advertised'!L501)</f>
        <v>Jun 2023</v>
      </c>
      <c r="E158" s="4">
        <f>IF('[1]Role Advertised'!O501="","",'[1]Role Advertised'!O501)</f>
        <v>17</v>
      </c>
      <c r="F158" s="5">
        <f>IF('[1]Role Advertised'!T501="","",'[1]Role Advertised'!T501)</f>
        <v>45133</v>
      </c>
      <c r="G158" s="5">
        <f>IF('[1]Role Advertised'!AC501="","",'[1]Role Advertised'!AC501)</f>
        <v>45173</v>
      </c>
    </row>
    <row r="159" spans="1:7" x14ac:dyDescent="0.35">
      <c r="A159" s="4" t="str">
        <f>IF('[1]Role Advertised'!F502="","",'[1]Role Advertised'!F502)</f>
        <v/>
      </c>
      <c r="B159" t="str">
        <f>IF('[1]Role Advertised'!G502="","",'[1]Role Advertised'!G502)</f>
        <v>Envirocrime Operations Officer</v>
      </c>
      <c r="C159" t="str">
        <f>IF('[1]Role Advertised'!I502="","",'[1]Role Advertised'!I502)</f>
        <v>Shared Waste</v>
      </c>
      <c r="D159" s="5" t="str">
        <f>IF('[1]Role Advertised'!L502="","",'[1]Role Advertised'!L502)</f>
        <v>Jun 2023</v>
      </c>
      <c r="E159" s="4">
        <f>IF('[1]Role Advertised'!O502="","",'[1]Role Advertised'!O502)</f>
        <v>1</v>
      </c>
      <c r="F159" s="5">
        <f>IF('[1]Role Advertised'!T502="","",'[1]Role Advertised'!T502)</f>
        <v>45099</v>
      </c>
      <c r="G159" s="5">
        <f>IF('[1]Role Advertised'!AC502="","",'[1]Role Advertised'!AC502)</f>
        <v>45132</v>
      </c>
    </row>
    <row r="160" spans="1:7" x14ac:dyDescent="0.35">
      <c r="A160" s="4" t="str">
        <f>IF('[1]Role Advertised'!F503="","",'[1]Role Advertised'!F503)</f>
        <v/>
      </c>
      <c r="B160" t="str">
        <f>IF('[1]Role Advertised'!G503="","",'[1]Role Advertised'!G503)</f>
        <v>Benefits Customer Resource Officer</v>
      </c>
      <c r="C160" t="str">
        <f>IF('[1]Role Advertised'!I503="","",'[1]Role Advertised'!I503)</f>
        <v>Finance</v>
      </c>
      <c r="D160" s="5" t="str">
        <f>IF('[1]Role Advertised'!L503="","",'[1]Role Advertised'!L503)</f>
        <v>Jun 2023</v>
      </c>
      <c r="E160" s="4">
        <f>IF('[1]Role Advertised'!O503="","",'[1]Role Advertised'!O503)</f>
        <v>3</v>
      </c>
      <c r="F160" s="5" t="str">
        <f>IF('[1]Role Advertised'!T503="","",'[1]Role Advertised'!T503)</f>
        <v>NA</v>
      </c>
      <c r="G160" s="5" t="str">
        <f>IF('[1]Role Advertised'!AC503="","",'[1]Role Advertised'!AC503)</f>
        <v>NA</v>
      </c>
    </row>
    <row r="161" spans="1:7" x14ac:dyDescent="0.35">
      <c r="A161" s="4" t="str">
        <f>IF('[1]Role Advertised'!F504="","",'[1]Role Advertised'!F504)</f>
        <v/>
      </c>
      <c r="B161" t="str">
        <f>IF('[1]Role Advertised'!G504="","",'[1]Role Advertised'!G504)</f>
        <v>Customer Contact Advisor</v>
      </c>
      <c r="C161" t="str">
        <f>IF('[1]Role Advertised'!I504="","",'[1]Role Advertised'!I504)</f>
        <v>Transformation, HR &amp; Corporate Services</v>
      </c>
      <c r="D161" s="5" t="str">
        <f>IF('[1]Role Advertised'!L504="","",'[1]Role Advertised'!L504)</f>
        <v>Jun 2023</v>
      </c>
      <c r="E161" s="4">
        <f>IF('[1]Role Advertised'!O504="","",'[1]Role Advertised'!O504)</f>
        <v>4</v>
      </c>
      <c r="F161" s="5" t="str">
        <f>IF('[1]Role Advertised'!T504="","",'[1]Role Advertised'!T504)</f>
        <v>NA</v>
      </c>
      <c r="G161" s="5" t="str">
        <f>IF('[1]Role Advertised'!AC504="","",'[1]Role Advertised'!AC504)</f>
        <v>NA</v>
      </c>
    </row>
    <row r="162" spans="1:7" x14ac:dyDescent="0.35">
      <c r="A162" s="4" t="str">
        <f>IF('[1]Role Advertised'!F505="","",'[1]Role Advertised'!F505)</f>
        <v/>
      </c>
      <c r="B162" t="str">
        <f>IF('[1]Role Advertised'!G505="","",'[1]Role Advertised'!G505)</f>
        <v>Planner</v>
      </c>
      <c r="C162" t="str">
        <f>IF('[1]Role Advertised'!I505="","",'[1]Role Advertised'!I505)</f>
        <v>Shared Planning</v>
      </c>
      <c r="D162" s="5" t="str">
        <f>IF('[1]Role Advertised'!L505="","",'[1]Role Advertised'!L505)</f>
        <v>Jun 2023</v>
      </c>
      <c r="E162" s="4">
        <f>IF('[1]Role Advertised'!O505="","",'[1]Role Advertised'!O505)</f>
        <v>1</v>
      </c>
      <c r="F162" s="5" t="str">
        <f>IF('[1]Role Advertised'!T505="","",'[1]Role Advertised'!T505)</f>
        <v>NA</v>
      </c>
      <c r="G162" s="5" t="str">
        <f>IF('[1]Role Advertised'!AC505="","",'[1]Role Advertised'!AC505)</f>
        <v>NA</v>
      </c>
    </row>
    <row r="163" spans="1:7" x14ac:dyDescent="0.35">
      <c r="A163" s="4" t="str">
        <f>IF('[1]Role Advertised'!F506="","",'[1]Role Advertised'!F506)</f>
        <v/>
      </c>
      <c r="B163" t="str">
        <f>IF('[1]Role Advertised'!G506="","",'[1]Role Advertised'!G506)</f>
        <v>Project Officer</v>
      </c>
      <c r="C163" t="str">
        <f>IF('[1]Role Advertised'!I506="","",'[1]Role Advertised'!I506)</f>
        <v>Transformation, HR &amp; Corporate Services</v>
      </c>
      <c r="D163" s="5" t="str">
        <f>IF('[1]Role Advertised'!L506="","",'[1]Role Advertised'!L506)</f>
        <v>Jun 2023</v>
      </c>
      <c r="E163" s="4">
        <f>IF('[1]Role Advertised'!O506="","",'[1]Role Advertised'!O506)</f>
        <v>3</v>
      </c>
      <c r="F163" s="5">
        <f>IF('[1]Role Advertised'!T506="","",'[1]Role Advertised'!T506)</f>
        <v>45098</v>
      </c>
      <c r="G163" s="5">
        <f>IF('[1]Role Advertised'!AC506="","",'[1]Role Advertised'!AC506)</f>
        <v>45103</v>
      </c>
    </row>
    <row r="164" spans="1:7" x14ac:dyDescent="0.35">
      <c r="A164" s="4" t="str">
        <f>IF('[1]Role Advertised'!F507="","",'[1]Role Advertised'!F507)</f>
        <v/>
      </c>
      <c r="B164" t="str">
        <f>IF('[1]Role Advertised'!G507="","",'[1]Role Advertised'!G507)</f>
        <v>Principal Planner SS (Maternity Cover)</v>
      </c>
      <c r="C164" t="str">
        <f>IF('[1]Role Advertised'!I507="","",'[1]Role Advertised'!I507)</f>
        <v>Shared Planning</v>
      </c>
      <c r="D164" s="5" t="str">
        <f>IF('[1]Role Advertised'!L507="","",'[1]Role Advertised'!L507)</f>
        <v>Jun 2023</v>
      </c>
      <c r="E164" s="4">
        <f>IF('[1]Role Advertised'!O507="","",'[1]Role Advertised'!O507)</f>
        <v>0</v>
      </c>
      <c r="F164" s="5" t="str">
        <f>IF('[1]Role Advertised'!T507="","",'[1]Role Advertised'!T507)</f>
        <v>NA</v>
      </c>
      <c r="G164" s="5" t="str">
        <f>IF('[1]Role Advertised'!AC507="","",'[1]Role Advertised'!AC507)</f>
        <v>NA</v>
      </c>
    </row>
    <row r="165" spans="1:7" x14ac:dyDescent="0.35">
      <c r="A165" s="4" t="str">
        <f>IF('[1]Role Advertised'!F508="","",'[1]Role Advertised'!F508)</f>
        <v/>
      </c>
      <c r="B165" t="str">
        <f>IF('[1]Role Advertised'!G508="","",'[1]Role Advertised'!G508)</f>
        <v>Principal Policy Planner</v>
      </c>
      <c r="C165" t="str">
        <f>IF('[1]Role Advertised'!I508="","",'[1]Role Advertised'!I508)</f>
        <v>Shared Planning</v>
      </c>
      <c r="D165" s="5" t="str">
        <f>IF('[1]Role Advertised'!L508="","",'[1]Role Advertised'!L508)</f>
        <v>Jun 2023</v>
      </c>
      <c r="E165" s="4">
        <f>IF('[1]Role Advertised'!O508="","",'[1]Role Advertised'!O508)</f>
        <v>1</v>
      </c>
      <c r="F165" s="5" t="str">
        <f>IF('[1]Role Advertised'!T508="","",'[1]Role Advertised'!T508)</f>
        <v>NA</v>
      </c>
      <c r="G165" s="5" t="str">
        <f>IF('[1]Role Advertised'!AC508="","",'[1]Role Advertised'!AC508)</f>
        <v>NA</v>
      </c>
    </row>
    <row r="166" spans="1:7" x14ac:dyDescent="0.35">
      <c r="A166" s="4" t="str">
        <f>IF('[1]Role Advertised'!F509="","",'[1]Role Advertised'!F509)</f>
        <v/>
      </c>
      <c r="B166" t="str">
        <f>IF('[1]Role Advertised'!G509="","",'[1]Role Advertised'!G509)</f>
        <v>Project Officer</v>
      </c>
      <c r="C166" t="str">
        <f>IF('[1]Role Advertised'!I509="","",'[1]Role Advertised'!I509)</f>
        <v>Transformation, HR &amp; Corporate Services</v>
      </c>
      <c r="D166" s="5" t="str">
        <f>IF('[1]Role Advertised'!L509="","",'[1]Role Advertised'!L509)</f>
        <v>Jun 2023</v>
      </c>
      <c r="E166" s="4">
        <f>IF('[1]Role Advertised'!O509="","",'[1]Role Advertised'!O509)</f>
        <v>3</v>
      </c>
      <c r="F166" s="5">
        <f>IF('[1]Role Advertised'!T509="","",'[1]Role Advertised'!T509)</f>
        <v>45196</v>
      </c>
      <c r="G166" s="5">
        <f>IF('[1]Role Advertised'!AC509="","",'[1]Role Advertised'!AC509)</f>
        <v>45222</v>
      </c>
    </row>
    <row r="167" spans="1:7" x14ac:dyDescent="0.35">
      <c r="A167" s="4" t="str">
        <f>IF('[1]Role Advertised'!F510="","",'[1]Role Advertised'!F510)</f>
        <v>M21</v>
      </c>
      <c r="B167" t="str">
        <f>IF('[1]Role Advertised'!G510="","",'[1]Role Advertised'!G510)</f>
        <v>Customer Contact Advisor</v>
      </c>
      <c r="C167" t="str">
        <f>IF('[1]Role Advertised'!I510="","",'[1]Role Advertised'!I510)</f>
        <v>Transformation, HR &amp; Corporate Services</v>
      </c>
      <c r="D167" s="5" t="str">
        <f>IF('[1]Role Advertised'!L510="","",'[1]Role Advertised'!L510)</f>
        <v>Jul 2023</v>
      </c>
      <c r="E167" s="4">
        <f>IF('[1]Role Advertised'!O510="","",'[1]Role Advertised'!O510)</f>
        <v>36</v>
      </c>
      <c r="F167" s="5">
        <f>IF('[1]Role Advertised'!T510="","",'[1]Role Advertised'!T510)</f>
        <v>45198</v>
      </c>
      <c r="G167" s="5">
        <f>IF('[1]Role Advertised'!AC510="","",'[1]Role Advertised'!AC510)</f>
        <v>45215</v>
      </c>
    </row>
    <row r="168" spans="1:7" x14ac:dyDescent="0.35">
      <c r="A168" s="4" t="str">
        <f>IF('[1]Role Advertised'!F511="","",'[1]Role Advertised'!F511)</f>
        <v>M21</v>
      </c>
      <c r="B168" t="str">
        <f>IF('[1]Role Advertised'!G511="","",'[1]Role Advertised'!G511)</f>
        <v>Customer Contact Advisor</v>
      </c>
      <c r="C168" t="str">
        <f>IF('[1]Role Advertised'!I511="","",'[1]Role Advertised'!I511)</f>
        <v>Transformation, HR &amp; Corporate Services</v>
      </c>
      <c r="D168" s="5" t="str">
        <f>IF('[1]Role Advertised'!L511="","",'[1]Role Advertised'!L511)</f>
        <v>Jul 2023</v>
      </c>
      <c r="E168" s="4" t="str">
        <f>IF('[1]Role Advertised'!O511="","",'[1]Role Advertised'!O511)</f>
        <v/>
      </c>
      <c r="F168" s="5">
        <f>IF('[1]Role Advertised'!T511="","",'[1]Role Advertised'!T511)</f>
        <v>45198</v>
      </c>
      <c r="G168" s="5">
        <f>IF('[1]Role Advertised'!AC511="","",'[1]Role Advertised'!AC511)</f>
        <v>45243</v>
      </c>
    </row>
    <row r="169" spans="1:7" x14ac:dyDescent="0.35">
      <c r="A169" s="4" t="str">
        <f>IF('[1]Role Advertised'!F512="","",'[1]Role Advertised'!F512)</f>
        <v>M22</v>
      </c>
      <c r="B169" t="str">
        <f>IF('[1]Role Advertised'!G512="","",'[1]Role Advertised'!G512)</f>
        <v xml:space="preserve">Project Manager </v>
      </c>
      <c r="C169" t="str">
        <f>IF('[1]Role Advertised'!I512="","",'[1]Role Advertised'!I512)</f>
        <v>Shared Planning</v>
      </c>
      <c r="D169" s="5" t="str">
        <f>IF('[1]Role Advertised'!L512="","",'[1]Role Advertised'!L512)</f>
        <v>Jul 2023</v>
      </c>
      <c r="E169" s="4">
        <f>IF('[1]Role Advertised'!O512="","",'[1]Role Advertised'!O512)</f>
        <v>1</v>
      </c>
      <c r="F169" s="5" t="str">
        <f>IF('[1]Role Advertised'!T512="","",'[1]Role Advertised'!T512)</f>
        <v>NA</v>
      </c>
      <c r="G169" s="5" t="str">
        <f>IF('[1]Role Advertised'!AC512="","",'[1]Role Advertised'!AC512)</f>
        <v>NA</v>
      </c>
    </row>
    <row r="170" spans="1:7" x14ac:dyDescent="0.35">
      <c r="A170" s="4" t="str">
        <f>IF('[1]Role Advertised'!F513="","",'[1]Role Advertised'!F513)</f>
        <v>M22</v>
      </c>
      <c r="B170" t="str">
        <f>IF('[1]Role Advertised'!G513="","",'[1]Role Advertised'!G513)</f>
        <v xml:space="preserve">Project Manager </v>
      </c>
      <c r="C170" t="str">
        <f>IF('[1]Role Advertised'!I513="","",'[1]Role Advertised'!I513)</f>
        <v>Shared Planning</v>
      </c>
      <c r="D170" s="5" t="str">
        <f>IF('[1]Role Advertised'!L513="","",'[1]Role Advertised'!L513)</f>
        <v>Jul 2023</v>
      </c>
      <c r="E170" s="4" t="str">
        <f>IF('[1]Role Advertised'!O513="","",'[1]Role Advertised'!O513)</f>
        <v/>
      </c>
      <c r="F170" s="5" t="str">
        <f>IF('[1]Role Advertised'!T513="","",'[1]Role Advertised'!T513)</f>
        <v>NA</v>
      </c>
      <c r="G170" s="5" t="str">
        <f>IF('[1]Role Advertised'!AC513="","",'[1]Role Advertised'!AC513)</f>
        <v>NA</v>
      </c>
    </row>
    <row r="171" spans="1:7" x14ac:dyDescent="0.35">
      <c r="A171" s="4" t="str">
        <f>IF('[1]Role Advertised'!F514="","",'[1]Role Advertised'!F514)</f>
        <v/>
      </c>
      <c r="B171" t="str">
        <f>IF('[1]Role Advertised'!G514="","",'[1]Role Advertised'!G514)</f>
        <v>Communications Apprentice</v>
      </c>
      <c r="C171" t="str">
        <f>IF('[1]Role Advertised'!I514="","",'[1]Role Advertised'!I514)</f>
        <v>Transformation, HR &amp; Corporate Services</v>
      </c>
      <c r="D171" s="5" t="str">
        <f>IF('[1]Role Advertised'!L514="","",'[1]Role Advertised'!L514)</f>
        <v>Jul 2023</v>
      </c>
      <c r="E171" s="4">
        <f>IF('[1]Role Advertised'!O514="","",'[1]Role Advertised'!O514)</f>
        <v>16</v>
      </c>
      <c r="F171" s="5">
        <f>IF('[1]Role Advertised'!T514="","",'[1]Role Advertised'!T514)</f>
        <v>45135</v>
      </c>
      <c r="G171" s="5">
        <f>IF('[1]Role Advertised'!AC514="","",'[1]Role Advertised'!AC514)</f>
        <v>45194</v>
      </c>
    </row>
    <row r="172" spans="1:7" x14ac:dyDescent="0.35">
      <c r="A172" s="4" t="str">
        <f>IF('[1]Role Advertised'!F515="","",'[1]Role Advertised'!F515)</f>
        <v/>
      </c>
      <c r="B172" t="str">
        <f>IF('[1]Role Advertised'!G515="","",'[1]Role Advertised'!G515)</f>
        <v>Benefits Customer Resource Officer</v>
      </c>
      <c r="C172" t="str">
        <f>IF('[1]Role Advertised'!I515="","",'[1]Role Advertised'!I515)</f>
        <v>Finance</v>
      </c>
      <c r="D172" s="5" t="str">
        <f>IF('[1]Role Advertised'!L515="","",'[1]Role Advertised'!L515)</f>
        <v>Jul 2023</v>
      </c>
      <c r="E172" s="4">
        <f>IF('[1]Role Advertised'!O515="","",'[1]Role Advertised'!O515)</f>
        <v>7</v>
      </c>
      <c r="F172" s="5">
        <f>IF('[1]Role Advertised'!T515="","",'[1]Role Advertised'!T515)</f>
        <v>45142</v>
      </c>
      <c r="G172" s="5">
        <f>IF('[1]Role Advertised'!AC515="","",'[1]Role Advertised'!AC515)</f>
        <v>45182</v>
      </c>
    </row>
    <row r="173" spans="1:7" x14ac:dyDescent="0.35">
      <c r="A173" s="4" t="str">
        <f>IF('[1]Role Advertised'!F516="","",'[1]Role Advertised'!F516)</f>
        <v/>
      </c>
      <c r="B173" t="str">
        <f>IF('[1]Role Advertised'!G516="","",'[1]Role Advertised'!G516)</f>
        <v>Leasehold &amp; House Purchase Officer</v>
      </c>
      <c r="C173" t="str">
        <f>IF('[1]Role Advertised'!I516="","",'[1]Role Advertised'!I516)</f>
        <v>Housing</v>
      </c>
      <c r="D173" s="5" t="str">
        <f>IF('[1]Role Advertised'!L516="","",'[1]Role Advertised'!L516)</f>
        <v>Jul 2023</v>
      </c>
      <c r="E173" s="4">
        <f>IF('[1]Role Advertised'!O516="","",'[1]Role Advertised'!O516)</f>
        <v>3</v>
      </c>
      <c r="F173" s="5">
        <f>IF('[1]Role Advertised'!T516="","",'[1]Role Advertised'!T516)</f>
        <v>45149</v>
      </c>
      <c r="G173" s="5">
        <f>IF('[1]Role Advertised'!AC516="","",'[1]Role Advertised'!AC516)</f>
        <v>45229</v>
      </c>
    </row>
    <row r="174" spans="1:7" x14ac:dyDescent="0.35">
      <c r="A174" s="4" t="str">
        <f>IF('[1]Role Advertised'!F517="","",'[1]Role Advertised'!F517)</f>
        <v/>
      </c>
      <c r="B174" t="str">
        <f>IF('[1]Role Advertised'!G517="","",'[1]Role Advertised'!G517)</f>
        <v>Strategic Sites Team Leader (New Growth Sites)</v>
      </c>
      <c r="C174" t="str">
        <f>IF('[1]Role Advertised'!I517="","",'[1]Role Advertised'!I517)</f>
        <v>Shared Planning</v>
      </c>
      <c r="D174" s="5" t="str">
        <f>IF('[1]Role Advertised'!L517="","",'[1]Role Advertised'!L517)</f>
        <v>Jul 2023</v>
      </c>
      <c r="E174" s="4">
        <f>IF('[1]Role Advertised'!O517="","",'[1]Role Advertised'!O517)</f>
        <v>3</v>
      </c>
      <c r="F174" s="5" t="str">
        <f>IF('[1]Role Advertised'!T517="","",'[1]Role Advertised'!T517)</f>
        <v>NA</v>
      </c>
      <c r="G174" s="5" t="str">
        <f>IF('[1]Role Advertised'!AC517="","",'[1]Role Advertised'!AC517)</f>
        <v>NA</v>
      </c>
    </row>
    <row r="175" spans="1:7" x14ac:dyDescent="0.35">
      <c r="A175" s="4" t="str">
        <f>IF('[1]Role Advertised'!F518="","",'[1]Role Advertised'!F518)</f>
        <v/>
      </c>
      <c r="B175" t="str">
        <f>IF('[1]Role Advertised'!G518="","",'[1]Role Advertised'!G518)</f>
        <v>Development Officer - Climate &amp; Environment</v>
      </c>
      <c r="C175" t="str">
        <f>IF('[1]Role Advertised'!I518="","",'[1]Role Advertised'!I518)</f>
        <v>Environment</v>
      </c>
      <c r="D175" s="5" t="str">
        <f>IF('[1]Role Advertised'!L518="","",'[1]Role Advertised'!L518)</f>
        <v>Jul 2023</v>
      </c>
      <c r="E175" s="4">
        <f>IF('[1]Role Advertised'!O518="","",'[1]Role Advertised'!O518)</f>
        <v>7</v>
      </c>
      <c r="F175" s="5">
        <f>IF('[1]Role Advertised'!T518="","",'[1]Role Advertised'!T518)</f>
        <v>45162</v>
      </c>
      <c r="G175" s="5">
        <f>IF('[1]Role Advertised'!AC518="","",'[1]Role Advertised'!AC518)</f>
        <v>45237</v>
      </c>
    </row>
    <row r="176" spans="1:7" x14ac:dyDescent="0.35">
      <c r="A176" s="4" t="str">
        <f>IF('[1]Role Advertised'!F519="","",'[1]Role Advertised'!F519)</f>
        <v/>
      </c>
      <c r="B176" t="str">
        <f>IF('[1]Role Advertised'!G519="","",'[1]Role Advertised'!G519)</f>
        <v>Business Admin Apprentice (Property Services)</v>
      </c>
      <c r="C176" t="str">
        <f>IF('[1]Role Advertised'!I519="","",'[1]Role Advertised'!I519)</f>
        <v>Housing</v>
      </c>
      <c r="D176" s="5" t="str">
        <f>IF('[1]Role Advertised'!L519="","",'[1]Role Advertised'!L519)</f>
        <v>Jul 2023</v>
      </c>
      <c r="E176" s="4">
        <f>IF('[1]Role Advertised'!O519="","",'[1]Role Advertised'!O519)</f>
        <v>6</v>
      </c>
      <c r="F176" s="5">
        <f>IF('[1]Role Advertised'!T519="","",'[1]Role Advertised'!T519)</f>
        <v>45162</v>
      </c>
      <c r="G176" s="5">
        <f>IF('[1]Role Advertised'!AC519="","",'[1]Role Advertised'!AC519)</f>
        <v>45202</v>
      </c>
    </row>
    <row r="177" spans="1:7" x14ac:dyDescent="0.35">
      <c r="A177" s="4" t="str">
        <f>IF('[1]Role Advertised'!F520="","",'[1]Role Advertised'!F520)</f>
        <v/>
      </c>
      <c r="B177" t="str">
        <f>IF('[1]Role Advertised'!G520="","",'[1]Role Advertised'!G520)</f>
        <v>Planner</v>
      </c>
      <c r="C177" t="str">
        <f>IF('[1]Role Advertised'!I520="","",'[1]Role Advertised'!I520)</f>
        <v>Shared Planning</v>
      </c>
      <c r="D177" s="5" t="str">
        <f>IF('[1]Role Advertised'!L520="","",'[1]Role Advertised'!L520)</f>
        <v>Jul 2023</v>
      </c>
      <c r="E177" s="4">
        <f>IF('[1]Role Advertised'!O520="","",'[1]Role Advertised'!O520)</f>
        <v>7</v>
      </c>
      <c r="F177" s="5">
        <f>IF('[1]Role Advertised'!T520="","",'[1]Role Advertised'!T520)</f>
        <v>45162</v>
      </c>
      <c r="G177" s="5">
        <f>IF('[1]Role Advertised'!AC520="","",'[1]Role Advertised'!AC520)</f>
        <v>45202</v>
      </c>
    </row>
    <row r="178" spans="1:7" x14ac:dyDescent="0.35">
      <c r="A178" s="4" t="str">
        <f>IF('[1]Role Advertised'!F521="","",'[1]Role Advertised'!F521)</f>
        <v/>
      </c>
      <c r="B178" t="str">
        <f>IF('[1]Role Advertised'!G521="","",'[1]Role Advertised'!G521)</f>
        <v>Neighbourhood Services Assistant</v>
      </c>
      <c r="C178" t="str">
        <f>IF('[1]Role Advertised'!I521="","",'[1]Role Advertised'!I521)</f>
        <v>Housing</v>
      </c>
      <c r="D178" s="5" t="str">
        <f>IF('[1]Role Advertised'!L521="","",'[1]Role Advertised'!L521)</f>
        <v>Jul 2023</v>
      </c>
      <c r="E178" s="4">
        <f>IF('[1]Role Advertised'!O521="","",'[1]Role Advertised'!O521)</f>
        <v>19</v>
      </c>
      <c r="F178" s="5">
        <f>IF('[1]Role Advertised'!T521="","",'[1]Role Advertised'!T521)</f>
        <v>45169</v>
      </c>
      <c r="G178" s="5">
        <f>IF('[1]Role Advertised'!AC521="","",'[1]Role Advertised'!AC521)</f>
        <v>45201</v>
      </c>
    </row>
    <row r="179" spans="1:7" x14ac:dyDescent="0.35">
      <c r="A179" s="4" t="str">
        <f>IF('[1]Role Advertised'!F522="","",'[1]Role Advertised'!F522)</f>
        <v/>
      </c>
      <c r="B179" t="str">
        <f>IF('[1]Role Advertised'!G522="","",'[1]Role Advertised'!G522)</f>
        <v>Strategic Sites Team Leader (New Growth Sites)</v>
      </c>
      <c r="C179" t="str">
        <f>IF('[1]Role Advertised'!I522="","",'[1]Role Advertised'!I522)</f>
        <v>Shared Planning</v>
      </c>
      <c r="D179" s="5" t="str">
        <f>IF('[1]Role Advertised'!L522="","",'[1]Role Advertised'!L522)</f>
        <v>Jul 2023</v>
      </c>
      <c r="E179" s="4">
        <f>IF('[1]Role Advertised'!O522="","",'[1]Role Advertised'!O522)</f>
        <v>1</v>
      </c>
      <c r="F179" s="5">
        <f>IF('[1]Role Advertised'!T522="","",'[1]Role Advertised'!T522)</f>
        <v>45191</v>
      </c>
      <c r="G179" s="5">
        <f>IF('[1]Role Advertised'!AC522="","",'[1]Role Advertised'!AC522)</f>
        <v>45243</v>
      </c>
    </row>
    <row r="180" spans="1:7" x14ac:dyDescent="0.35">
      <c r="A180" s="4" t="str">
        <f>IF('[1]Role Advertised'!F523="","",'[1]Role Advertised'!F523)</f>
        <v/>
      </c>
      <c r="B180" t="str">
        <f>IF('[1]Role Advertised'!G523="","",'[1]Role Advertised'!G523)</f>
        <v>Cleaner</v>
      </c>
      <c r="C180" t="str">
        <f>IF('[1]Role Advertised'!I523="","",'[1]Role Advertised'!I523)</f>
        <v>Housing</v>
      </c>
      <c r="D180" s="5" t="str">
        <f>IF('[1]Role Advertised'!L523="","",'[1]Role Advertised'!L523)</f>
        <v>Jul 2023</v>
      </c>
      <c r="E180" s="4">
        <f>IF('[1]Role Advertised'!O523="","",'[1]Role Advertised'!O523)</f>
        <v>0</v>
      </c>
      <c r="F180" s="5" t="str">
        <f>IF('[1]Role Advertised'!T523="","",'[1]Role Advertised'!T523)</f>
        <v>NA</v>
      </c>
      <c r="G180" s="5" t="str">
        <f>IF('[1]Role Advertised'!AC523="","",'[1]Role Advertised'!AC523)</f>
        <v>NA</v>
      </c>
    </row>
    <row r="181" spans="1:7" x14ac:dyDescent="0.35">
      <c r="A181" s="4" t="str">
        <f>IF('[1]Role Advertised'!F524="","",'[1]Role Advertised'!F524)</f>
        <v>M23</v>
      </c>
      <c r="B181" t="str">
        <f>IF('[1]Role Advertised'!G524="","",'[1]Role Advertised'!G524)</f>
        <v>Principal Planner SS</v>
      </c>
      <c r="C181" t="str">
        <f>IF('[1]Role Advertised'!I524="","",'[1]Role Advertised'!I524)</f>
        <v>Shared Planning</v>
      </c>
      <c r="D181" s="5" t="str">
        <f>IF('[1]Role Advertised'!L524="","",'[1]Role Advertised'!L524)</f>
        <v>Aug 2023</v>
      </c>
      <c r="E181" s="4">
        <f>IF('[1]Role Advertised'!O524="","",'[1]Role Advertised'!O524)</f>
        <v>8</v>
      </c>
      <c r="F181" s="5">
        <f>IF('[1]Role Advertised'!T524="","",'[1]Role Advertised'!T524)</f>
        <v>45203</v>
      </c>
      <c r="G181" s="5">
        <f>IF('[1]Role Advertised'!AC524="","",'[1]Role Advertised'!AC524)</f>
        <v>45323</v>
      </c>
    </row>
    <row r="182" spans="1:7" x14ac:dyDescent="0.35">
      <c r="A182" s="4" t="str">
        <f>IF('[1]Role Advertised'!F525="","",'[1]Role Advertised'!F525)</f>
        <v>M23</v>
      </c>
      <c r="B182" t="str">
        <f>IF('[1]Role Advertised'!G525="","",'[1]Role Advertised'!G525)</f>
        <v>Principal Planner SS</v>
      </c>
      <c r="C182" t="str">
        <f>IF('[1]Role Advertised'!I525="","",'[1]Role Advertised'!I525)</f>
        <v>Shared Planning</v>
      </c>
      <c r="D182" s="5" t="str">
        <f>IF('[1]Role Advertised'!L525="","",'[1]Role Advertised'!L525)</f>
        <v>Aug 2023</v>
      </c>
      <c r="E182" s="4" t="str">
        <f>IF('[1]Role Advertised'!O525="","",'[1]Role Advertised'!O525)</f>
        <v/>
      </c>
      <c r="F182" s="5">
        <f>IF('[1]Role Advertised'!T525="","",'[1]Role Advertised'!T525)</f>
        <v>45203</v>
      </c>
      <c r="G182" s="5">
        <f>IF('[1]Role Advertised'!AC525="","",'[1]Role Advertised'!AC525)</f>
        <v>45320</v>
      </c>
    </row>
    <row r="183" spans="1:7" x14ac:dyDescent="0.35">
      <c r="A183" s="4" t="str">
        <f>IF('[1]Role Advertised'!F526="","",'[1]Role Advertised'!F526)</f>
        <v>M24</v>
      </c>
      <c r="B183" t="str">
        <f>IF('[1]Role Advertised'!G526="","",'[1]Role Advertised'!G526)</f>
        <v>Refuse Loader</v>
      </c>
      <c r="C183" t="str">
        <f>IF('[1]Role Advertised'!I526="","",'[1]Role Advertised'!I526)</f>
        <v>Shared Waste</v>
      </c>
      <c r="D183" s="5" t="str">
        <f>IF('[1]Role Advertised'!L526="","",'[1]Role Advertised'!L526)</f>
        <v>Aug 2023</v>
      </c>
      <c r="E183" s="4">
        <f>IF('[1]Role Advertised'!O526="","",'[1]Role Advertised'!O526)</f>
        <v>23</v>
      </c>
      <c r="F183" s="5">
        <f>IF('[1]Role Advertised'!T526="","",'[1]Role Advertised'!T526)</f>
        <v>45187</v>
      </c>
      <c r="G183" s="5">
        <f>IF('[1]Role Advertised'!AC526="","",'[1]Role Advertised'!AC526)</f>
        <v>45231</v>
      </c>
    </row>
    <row r="184" spans="1:7" x14ac:dyDescent="0.35">
      <c r="A184" s="4" t="str">
        <f>IF('[1]Role Advertised'!F527="","",'[1]Role Advertised'!F527)</f>
        <v>M24</v>
      </c>
      <c r="B184" t="str">
        <f>IF('[1]Role Advertised'!G527="","",'[1]Role Advertised'!G527)</f>
        <v>Refuse Loader</v>
      </c>
      <c r="C184" t="str">
        <f>IF('[1]Role Advertised'!I527="","",'[1]Role Advertised'!I527)</f>
        <v>Shared Waste</v>
      </c>
      <c r="D184" s="5" t="str">
        <f>IF('[1]Role Advertised'!L527="","",'[1]Role Advertised'!L527)</f>
        <v>Aug 2023</v>
      </c>
      <c r="E184" s="4" t="str">
        <f>IF('[1]Role Advertised'!O527="","",'[1]Role Advertised'!O527)</f>
        <v/>
      </c>
      <c r="F184" s="5">
        <f>IF('[1]Role Advertised'!T527="","",'[1]Role Advertised'!T527)</f>
        <v>45189</v>
      </c>
      <c r="G184" s="5">
        <f>IF('[1]Role Advertised'!AC527="","",'[1]Role Advertised'!AC527)</f>
        <v>45231</v>
      </c>
    </row>
    <row r="185" spans="1:7" x14ac:dyDescent="0.35">
      <c r="A185" s="4" t="str">
        <f>IF('[1]Role Advertised'!F528="","",'[1]Role Advertised'!F528)</f>
        <v>M24</v>
      </c>
      <c r="B185" t="str">
        <f>IF('[1]Role Advertised'!G528="","",'[1]Role Advertised'!G528)</f>
        <v>Refuse Loader</v>
      </c>
      <c r="C185" t="str">
        <f>IF('[1]Role Advertised'!I528="","",'[1]Role Advertised'!I528)</f>
        <v>Shared Waste</v>
      </c>
      <c r="D185" s="5" t="str">
        <f>IF('[1]Role Advertised'!L528="","",'[1]Role Advertised'!L528)</f>
        <v>Aug 2023</v>
      </c>
      <c r="E185" s="4" t="str">
        <f>IF('[1]Role Advertised'!O528="","",'[1]Role Advertised'!O528)</f>
        <v/>
      </c>
      <c r="F185" s="5">
        <f>IF('[1]Role Advertised'!T528="","",'[1]Role Advertised'!T528)</f>
        <v>45189</v>
      </c>
      <c r="G185" s="5">
        <f>IF('[1]Role Advertised'!AC528="","",'[1]Role Advertised'!AC528)</f>
        <v>44938</v>
      </c>
    </row>
    <row r="186" spans="1:7" x14ac:dyDescent="0.35">
      <c r="A186" s="4" t="str">
        <f>IF('[1]Role Advertised'!F529="","",'[1]Role Advertised'!F529)</f>
        <v>M24</v>
      </c>
      <c r="B186" t="str">
        <f>IF('[1]Role Advertised'!G529="","",'[1]Role Advertised'!G529)</f>
        <v>Refuse Loader</v>
      </c>
      <c r="C186" t="str">
        <f>IF('[1]Role Advertised'!I529="","",'[1]Role Advertised'!I529)</f>
        <v>Shared Waste</v>
      </c>
      <c r="D186" s="5" t="str">
        <f>IF('[1]Role Advertised'!L529="","",'[1]Role Advertised'!L529)</f>
        <v>Aug 2023</v>
      </c>
      <c r="E186" s="4" t="str">
        <f>IF('[1]Role Advertised'!O529="","",'[1]Role Advertised'!O529)</f>
        <v/>
      </c>
      <c r="F186" s="5">
        <f>IF('[1]Role Advertised'!T529="","",'[1]Role Advertised'!T529)</f>
        <v>45187</v>
      </c>
      <c r="G186" s="5">
        <f>IF('[1]Role Advertised'!AC529="","",'[1]Role Advertised'!AC529)</f>
        <v>45241</v>
      </c>
    </row>
    <row r="187" spans="1:7" x14ac:dyDescent="0.35">
      <c r="A187" s="4" t="str">
        <f>IF('[1]Role Advertised'!F530="","",'[1]Role Advertised'!F530)</f>
        <v>M24</v>
      </c>
      <c r="B187" t="str">
        <f>IF('[1]Role Advertised'!G530="","",'[1]Role Advertised'!G530)</f>
        <v>Refuse Loader</v>
      </c>
      <c r="C187" t="str">
        <f>IF('[1]Role Advertised'!I530="","",'[1]Role Advertised'!I530)</f>
        <v>Shared Waste</v>
      </c>
      <c r="D187" s="5" t="str">
        <f>IF('[1]Role Advertised'!L530="","",'[1]Role Advertised'!L530)</f>
        <v>Aug 2023</v>
      </c>
      <c r="E187" s="4" t="str">
        <f>IF('[1]Role Advertised'!O530="","",'[1]Role Advertised'!O530)</f>
        <v/>
      </c>
      <c r="F187" s="5">
        <f>IF('[1]Role Advertised'!T530="","",'[1]Role Advertised'!T530)</f>
        <v>45189</v>
      </c>
      <c r="G187" s="5" t="str">
        <f>IF('[1]Role Advertised'!AC530="","",'[1]Role Advertised'!AC530)</f>
        <v>WITHDRAWN</v>
      </c>
    </row>
    <row r="188" spans="1:7" x14ac:dyDescent="0.35">
      <c r="A188" s="4" t="str">
        <f>IF('[1]Role Advertised'!F531="","",'[1]Role Advertised'!F531)</f>
        <v>M24</v>
      </c>
      <c r="B188" t="str">
        <f>IF('[1]Role Advertised'!G531="","",'[1]Role Advertised'!G531)</f>
        <v>Refuse Loader</v>
      </c>
      <c r="C188" t="str">
        <f>IF('[1]Role Advertised'!I531="","",'[1]Role Advertised'!I531)</f>
        <v>Shared Waste</v>
      </c>
      <c r="D188" s="5" t="str">
        <f>IF('[1]Role Advertised'!L531="","",'[1]Role Advertised'!L531)</f>
        <v>Aug 2023</v>
      </c>
      <c r="E188" s="4" t="str">
        <f>IF('[1]Role Advertised'!O531="","",'[1]Role Advertised'!O531)</f>
        <v/>
      </c>
      <c r="F188" s="5">
        <f>IF('[1]Role Advertised'!T531="","",'[1]Role Advertised'!T531)</f>
        <v>45187</v>
      </c>
      <c r="G188" s="5">
        <f>IF('[1]Role Advertised'!AC531="","",'[1]Role Advertised'!AC531)</f>
        <v>45241</v>
      </c>
    </row>
    <row r="189" spans="1:7" x14ac:dyDescent="0.35">
      <c r="A189" s="4" t="str">
        <f>IF('[1]Role Advertised'!F532="","",'[1]Role Advertised'!F532)</f>
        <v>M24</v>
      </c>
      <c r="B189" t="str">
        <f>IF('[1]Role Advertised'!G532="","",'[1]Role Advertised'!G532)</f>
        <v>Refuse Loader</v>
      </c>
      <c r="C189" t="str">
        <f>IF('[1]Role Advertised'!I532="","",'[1]Role Advertised'!I532)</f>
        <v>Shared Waste</v>
      </c>
      <c r="D189" s="5" t="str">
        <f>IF('[1]Role Advertised'!L532="","",'[1]Role Advertised'!L532)</f>
        <v>Aug 2023</v>
      </c>
      <c r="E189" s="4" t="str">
        <f>IF('[1]Role Advertised'!O532="","",'[1]Role Advertised'!O532)</f>
        <v/>
      </c>
      <c r="F189" s="5">
        <f>IF('[1]Role Advertised'!T532="","",'[1]Role Advertised'!T532)</f>
        <v>45187</v>
      </c>
      <c r="G189" s="5">
        <f>IF('[1]Role Advertised'!AC532="","",'[1]Role Advertised'!AC532)</f>
        <v>45265</v>
      </c>
    </row>
    <row r="190" spans="1:7" x14ac:dyDescent="0.35">
      <c r="A190" s="4" t="str">
        <f>IF('[1]Role Advertised'!F533="","",'[1]Role Advertised'!F533)</f>
        <v>M24</v>
      </c>
      <c r="B190" t="str">
        <f>IF('[1]Role Advertised'!G533="","",'[1]Role Advertised'!G533)</f>
        <v>Refuse Loader</v>
      </c>
      <c r="C190" t="str">
        <f>IF('[1]Role Advertised'!I533="","",'[1]Role Advertised'!I533)</f>
        <v>Shared Waste</v>
      </c>
      <c r="D190" s="5" t="str">
        <f>IF('[1]Role Advertised'!L533="","",'[1]Role Advertised'!L533)</f>
        <v>Aug 2023</v>
      </c>
      <c r="E190" s="4" t="str">
        <f>IF('[1]Role Advertised'!O533="","",'[1]Role Advertised'!O533)</f>
        <v/>
      </c>
      <c r="F190" s="5">
        <f>IF('[1]Role Advertised'!T533="","",'[1]Role Advertised'!T533)</f>
        <v>45190</v>
      </c>
      <c r="G190" s="5">
        <f>IF('[1]Role Advertised'!AC533="","",'[1]Role Advertised'!AC533)</f>
        <v>45244</v>
      </c>
    </row>
    <row r="191" spans="1:7" x14ac:dyDescent="0.35">
      <c r="A191" s="4" t="str">
        <f>IF('[1]Role Advertised'!F534="","",'[1]Role Advertised'!F534)</f>
        <v/>
      </c>
      <c r="B191" t="str">
        <f>IF('[1]Role Advertised'!G534="","",'[1]Role Advertised'!G534)</f>
        <v>Housing Advice and Homelessness Assistant</v>
      </c>
      <c r="C191" t="str">
        <f>IF('[1]Role Advertised'!I534="","",'[1]Role Advertised'!I534)</f>
        <v>Housing</v>
      </c>
      <c r="D191" s="5" t="str">
        <f>IF('[1]Role Advertised'!L534="","",'[1]Role Advertised'!L534)</f>
        <v>Aug 2023</v>
      </c>
      <c r="E191" s="4">
        <f>IF('[1]Role Advertised'!O534="","",'[1]Role Advertised'!O534)</f>
        <v>1</v>
      </c>
      <c r="F191" s="5">
        <f>IF('[1]Role Advertised'!T534="","",'[1]Role Advertised'!T534)</f>
        <v>45162</v>
      </c>
      <c r="G191" s="5">
        <f>IF('[1]Role Advertised'!AC534="","",'[1]Role Advertised'!AC534)</f>
        <v>45215</v>
      </c>
    </row>
    <row r="192" spans="1:7" x14ac:dyDescent="0.35">
      <c r="A192" s="4" t="str">
        <f>IF('[1]Role Advertised'!F535="","",'[1]Role Advertised'!F535)</f>
        <v/>
      </c>
      <c r="B192" t="str">
        <f>IF('[1]Role Advertised'!G535="","",'[1]Role Advertised'!G535)</f>
        <v>LGV Sweeper Driver</v>
      </c>
      <c r="C192" t="str">
        <f>IF('[1]Role Advertised'!I535="","",'[1]Role Advertised'!I535)</f>
        <v>Shared Waste</v>
      </c>
      <c r="D192" s="5" t="str">
        <f>IF('[1]Role Advertised'!L535="","",'[1]Role Advertised'!L535)</f>
        <v>Aug 2023</v>
      </c>
      <c r="E192" s="4">
        <f>IF('[1]Role Advertised'!O535="","",'[1]Role Advertised'!O535)</f>
        <v>3</v>
      </c>
      <c r="F192" s="5" t="str">
        <f>IF('[1]Role Advertised'!T535="","",'[1]Role Advertised'!T535)</f>
        <v>NA</v>
      </c>
      <c r="G192" s="5" t="str">
        <f>IF('[1]Role Advertised'!AC535="","",'[1]Role Advertised'!AC535)</f>
        <v>NA</v>
      </c>
    </row>
    <row r="193" spans="1:7" x14ac:dyDescent="0.35">
      <c r="A193" s="4" t="str">
        <f>IF('[1]Role Advertised'!F536="","",'[1]Role Advertised'!F536)</f>
        <v/>
      </c>
      <c r="B193" t="str">
        <f>IF('[1]Role Advertised'!G536="","",'[1]Role Advertised'!G536)</f>
        <v>Refuse Driver</v>
      </c>
      <c r="C193" t="str">
        <f>IF('[1]Role Advertised'!I536="","",'[1]Role Advertised'!I536)</f>
        <v>Shared Waste</v>
      </c>
      <c r="D193" s="5" t="str">
        <f>IF('[1]Role Advertised'!L536="","",'[1]Role Advertised'!L536)</f>
        <v>Aug 2023</v>
      </c>
      <c r="E193" s="4">
        <f>IF('[1]Role Advertised'!O536="","",'[1]Role Advertised'!O536)</f>
        <v>4</v>
      </c>
      <c r="F193" s="5">
        <f>IF('[1]Role Advertised'!T536="","",'[1]Role Advertised'!T536)</f>
        <v>45198</v>
      </c>
      <c r="G193" s="5">
        <f>IF('[1]Role Advertised'!AC536="","",'[1]Role Advertised'!AC536)</f>
        <v>45244</v>
      </c>
    </row>
    <row r="194" spans="1:7" x14ac:dyDescent="0.35">
      <c r="A194" s="4" t="str">
        <f>IF('[1]Role Advertised'!F537="","",'[1]Role Advertised'!F537)</f>
        <v/>
      </c>
      <c r="B194" t="str">
        <f>IF('[1]Role Advertised'!G537="","",'[1]Role Advertised'!G537)</f>
        <v>Programme/Project Manager (Planning Policy and Strategy &amp; Built and Natural Environment Team)</v>
      </c>
      <c r="C194" t="str">
        <f>IF('[1]Role Advertised'!I537="","",'[1]Role Advertised'!I537)</f>
        <v>Shared Planning</v>
      </c>
      <c r="D194" s="5" t="str">
        <f>IF('[1]Role Advertised'!L537="","",'[1]Role Advertised'!L537)</f>
        <v>Aug 2023</v>
      </c>
      <c r="E194" s="4">
        <f>IF('[1]Role Advertised'!O537="","",'[1]Role Advertised'!O537)</f>
        <v>11</v>
      </c>
      <c r="F194" s="5">
        <f>IF('[1]Role Advertised'!T537="","",'[1]Role Advertised'!T537)</f>
        <v>45239</v>
      </c>
      <c r="G194" s="5">
        <f>IF('[1]Role Advertised'!AC537="","",'[1]Role Advertised'!AC537)</f>
        <v>45320</v>
      </c>
    </row>
    <row r="195" spans="1:7" x14ac:dyDescent="0.35">
      <c r="A195" s="4" t="str">
        <f>IF('[1]Role Advertised'!F538="","",'[1]Role Advertised'!F538)</f>
        <v/>
      </c>
      <c r="B195" t="str">
        <f>IF('[1]Role Advertised'!G538="","",'[1]Role Advertised'!G538)</f>
        <v>Project Manager (PropTech Innovation Fund and Built and Natural Environment Team)</v>
      </c>
      <c r="C195" t="str">
        <f>IF('[1]Role Advertised'!I538="","",'[1]Role Advertised'!I538)</f>
        <v>Shared Planning</v>
      </c>
      <c r="D195" s="5" t="str">
        <f>IF('[1]Role Advertised'!L538="","",'[1]Role Advertised'!L538)</f>
        <v>Aug 2023</v>
      </c>
      <c r="E195" s="4">
        <f>IF('[1]Role Advertised'!O538="","",'[1]Role Advertised'!O538)</f>
        <v>11</v>
      </c>
      <c r="F195" s="5">
        <f>IF('[1]Role Advertised'!T538="","",'[1]Role Advertised'!T538)</f>
        <v>45251</v>
      </c>
      <c r="G195" s="5">
        <f>IF('[1]Role Advertised'!AC538="","",'[1]Role Advertised'!AC538)</f>
        <v>45327</v>
      </c>
    </row>
    <row r="196" spans="1:7" x14ac:dyDescent="0.35">
      <c r="A196" s="4" t="str">
        <f>IF('[1]Role Advertised'!F539="","",'[1]Role Advertised'!F539)</f>
        <v>M25</v>
      </c>
      <c r="B196" t="str">
        <f>IF('[1]Role Advertised'!G539="","",'[1]Role Advertised'!G539)</f>
        <v>Sweeper Driver</v>
      </c>
      <c r="C196" t="str">
        <f>IF('[1]Role Advertised'!I539="","",'[1]Role Advertised'!I539)</f>
        <v>Shared Waste</v>
      </c>
      <c r="D196" s="5">
        <f>IF('[1]Role Advertised'!L539="","",'[1]Role Advertised'!L539)</f>
        <v>45177</v>
      </c>
      <c r="E196" s="4">
        <f>IF('[1]Role Advertised'!O539="","",'[1]Role Advertised'!O539)</f>
        <v>3</v>
      </c>
      <c r="F196" s="5">
        <f>IF('[1]Role Advertised'!T539="","",'[1]Role Advertised'!T539)</f>
        <v>45204</v>
      </c>
      <c r="G196" s="5">
        <f>IF('[1]Role Advertised'!AC539="","",'[1]Role Advertised'!AC539)</f>
        <v>45236</v>
      </c>
    </row>
    <row r="197" spans="1:7" x14ac:dyDescent="0.35">
      <c r="A197" s="4" t="str">
        <f>IF('[1]Role Advertised'!F540="","",'[1]Role Advertised'!F540)</f>
        <v>M25</v>
      </c>
      <c r="B197" t="str">
        <f>IF('[1]Role Advertised'!G540="","",'[1]Role Advertised'!G540)</f>
        <v>Sweeper Driver</v>
      </c>
      <c r="C197" t="str">
        <f>IF('[1]Role Advertised'!I540="","",'[1]Role Advertised'!I540)</f>
        <v>Shared Waste</v>
      </c>
      <c r="D197" s="5">
        <f>IF('[1]Role Advertised'!L540="","",'[1]Role Advertised'!L540)</f>
        <v>45177</v>
      </c>
      <c r="E197" s="4" t="str">
        <f>IF('[1]Role Advertised'!O540="","",'[1]Role Advertised'!O540)</f>
        <v/>
      </c>
      <c r="F197" s="5" t="str">
        <f>IF('[1]Role Advertised'!T540="","",'[1]Role Advertised'!T540)</f>
        <v>NA</v>
      </c>
      <c r="G197" s="5" t="str">
        <f>IF('[1]Role Advertised'!AC540="","",'[1]Role Advertised'!AC540)</f>
        <v>NA</v>
      </c>
    </row>
    <row r="198" spans="1:7" x14ac:dyDescent="0.35">
      <c r="A198" s="4" t="str">
        <f>IF('[1]Role Advertised'!F541="","",'[1]Role Advertised'!F541)</f>
        <v/>
      </c>
      <c r="B198" t="str">
        <f>IF('[1]Role Advertised'!G541="","",'[1]Role Advertised'!G541)</f>
        <v>Business Support Officer</v>
      </c>
      <c r="C198" t="str">
        <f>IF('[1]Role Advertised'!I541="","",'[1]Role Advertised'!I541)</f>
        <v>Shared Planning</v>
      </c>
      <c r="D198" s="5">
        <f>IF('[1]Role Advertised'!L541="","",'[1]Role Advertised'!L541)</f>
        <v>45180</v>
      </c>
      <c r="E198" s="4">
        <f>IF('[1]Role Advertised'!O541="","",'[1]Role Advertised'!O541)</f>
        <v>12</v>
      </c>
      <c r="F198" s="5">
        <f>IF('[1]Role Advertised'!T541="","",'[1]Role Advertised'!T541)</f>
        <v>45238</v>
      </c>
      <c r="G198" s="5">
        <f>IF('[1]Role Advertised'!AC541="","",'[1]Role Advertised'!AC541)</f>
        <v>45334</v>
      </c>
    </row>
    <row r="199" spans="1:7" x14ac:dyDescent="0.35">
      <c r="A199" s="4" t="str">
        <f>IF('[1]Role Advertised'!F542="","",'[1]Role Advertised'!F542)</f>
        <v>M26</v>
      </c>
      <c r="B199" t="str">
        <f>IF('[1]Role Advertised'!G542="","",'[1]Role Advertised'!G542)</f>
        <v>Senior Planner</v>
      </c>
      <c r="C199" t="str">
        <f>IF('[1]Role Advertised'!I542="","",'[1]Role Advertised'!I542)</f>
        <v>Shared Planning</v>
      </c>
      <c r="D199" s="5">
        <f>IF('[1]Role Advertised'!L542="","",'[1]Role Advertised'!L542)</f>
        <v>45181</v>
      </c>
      <c r="E199" s="4">
        <f>IF('[1]Role Advertised'!O542="","",'[1]Role Advertised'!O542)</f>
        <v>5</v>
      </c>
      <c r="F199" s="5">
        <f>IF('[1]Role Advertised'!T542="","",'[1]Role Advertised'!T542)</f>
        <v>45223</v>
      </c>
      <c r="G199" s="5">
        <f>IF('[1]Role Advertised'!AC542="","",'[1]Role Advertised'!AC542)</f>
        <v>45231</v>
      </c>
    </row>
    <row r="200" spans="1:7" x14ac:dyDescent="0.35">
      <c r="A200" s="4" t="str">
        <f>IF('[1]Role Advertised'!F543="","",'[1]Role Advertised'!F543)</f>
        <v>M26</v>
      </c>
      <c r="B200" t="str">
        <f>IF('[1]Role Advertised'!G543="","",'[1]Role Advertised'!G543)</f>
        <v>Senior Planner</v>
      </c>
      <c r="C200" t="str">
        <f>IF('[1]Role Advertised'!I543="","",'[1]Role Advertised'!I543)</f>
        <v>Shared Planning</v>
      </c>
      <c r="D200" s="5">
        <f>IF('[1]Role Advertised'!L543="","",'[1]Role Advertised'!L543)</f>
        <v>45181</v>
      </c>
      <c r="E200" s="4" t="str">
        <f>IF('[1]Role Advertised'!O543="","",'[1]Role Advertised'!O543)</f>
        <v/>
      </c>
      <c r="F200" s="5">
        <f>IF('[1]Role Advertised'!T543="","",'[1]Role Advertised'!T543)</f>
        <v>45223</v>
      </c>
      <c r="G200" s="5">
        <f>IF('[1]Role Advertised'!AC543="","",'[1]Role Advertised'!AC543)</f>
        <v>45250</v>
      </c>
    </row>
    <row r="201" spans="1:7" x14ac:dyDescent="0.35">
      <c r="A201" s="4" t="str">
        <f>IF('[1]Role Advertised'!F544="","",'[1]Role Advertised'!F544)</f>
        <v>M27</v>
      </c>
      <c r="B201" t="str">
        <f>IF('[1]Role Advertised'!G544="","",'[1]Role Advertised'!G544)</f>
        <v>Planner</v>
      </c>
      <c r="C201" t="str">
        <f>IF('[1]Role Advertised'!I544="","",'[1]Role Advertised'!I544)</f>
        <v>Shared Planning</v>
      </c>
      <c r="D201" s="5">
        <f>IF('[1]Role Advertised'!L544="","",'[1]Role Advertised'!L544)</f>
        <v>45181</v>
      </c>
      <c r="E201" s="4">
        <f>IF('[1]Role Advertised'!O544="","",'[1]Role Advertised'!O544)</f>
        <v>9</v>
      </c>
      <c r="F201" s="5">
        <f>IF('[1]Role Advertised'!T544="","",'[1]Role Advertised'!T544)</f>
        <v>45225</v>
      </c>
      <c r="G201" s="5">
        <f>IF('[1]Role Advertised'!AC544="","",'[1]Role Advertised'!AC544)</f>
        <v>45257</v>
      </c>
    </row>
    <row r="202" spans="1:7" x14ac:dyDescent="0.35">
      <c r="A202" s="4" t="str">
        <f>IF('[1]Role Advertised'!F545="","",'[1]Role Advertised'!F545)</f>
        <v>M27</v>
      </c>
      <c r="B202" t="str">
        <f>IF('[1]Role Advertised'!G545="","",'[1]Role Advertised'!G545)</f>
        <v>Planner</v>
      </c>
      <c r="C202" t="str">
        <f>IF('[1]Role Advertised'!I545="","",'[1]Role Advertised'!I545)</f>
        <v>Shared Planning</v>
      </c>
      <c r="D202" s="5">
        <f>IF('[1]Role Advertised'!L545="","",'[1]Role Advertised'!L545)</f>
        <v>45181</v>
      </c>
      <c r="E202" s="4" t="str">
        <f>IF('[1]Role Advertised'!O545="","",'[1]Role Advertised'!O545)</f>
        <v/>
      </c>
      <c r="F202" s="5">
        <f>IF('[1]Role Advertised'!T545="","",'[1]Role Advertised'!T545)</f>
        <v>45225</v>
      </c>
      <c r="G202" s="5">
        <f>IF('[1]Role Advertised'!AC545="","",'[1]Role Advertised'!AC545)</f>
        <v>45306</v>
      </c>
    </row>
    <row r="203" spans="1:7" x14ac:dyDescent="0.35">
      <c r="A203" s="4" t="str">
        <f>IF('[1]Role Advertised'!F546="","",'[1]Role Advertised'!F546)</f>
        <v>M27</v>
      </c>
      <c r="B203" t="str">
        <f>IF('[1]Role Advertised'!G546="","",'[1]Role Advertised'!G546)</f>
        <v>Planner</v>
      </c>
      <c r="C203" t="str">
        <f>IF('[1]Role Advertised'!I546="","",'[1]Role Advertised'!I546)</f>
        <v>Shared Planning</v>
      </c>
      <c r="D203" s="5">
        <f>IF('[1]Role Advertised'!L546="","",'[1]Role Advertised'!L546)</f>
        <v>45181</v>
      </c>
      <c r="E203" s="4" t="str">
        <f>IF('[1]Role Advertised'!O546="","",'[1]Role Advertised'!O546)</f>
        <v/>
      </c>
      <c r="F203" s="5">
        <f>IF('[1]Role Advertised'!T546="","",'[1]Role Advertised'!T546)</f>
        <v>45226</v>
      </c>
      <c r="G203" s="5">
        <f>IF('[1]Role Advertised'!AC546="","",'[1]Role Advertised'!AC546)</f>
        <v>45250</v>
      </c>
    </row>
    <row r="204" spans="1:7" x14ac:dyDescent="0.35">
      <c r="A204" s="4" t="str">
        <f>IF('[1]Role Advertised'!F547="","",'[1]Role Advertised'!F547)</f>
        <v/>
      </c>
      <c r="B204" t="str">
        <f>IF('[1]Role Advertised'!G547="","",'[1]Role Advertised'!G547)</f>
        <v>Housing Advice &amp; Homelessness Officer</v>
      </c>
      <c r="C204" t="str">
        <f>IF('[1]Role Advertised'!I547="","",'[1]Role Advertised'!I547)</f>
        <v>Housing</v>
      </c>
      <c r="D204" s="5">
        <f>IF('[1]Role Advertised'!L547="","",'[1]Role Advertised'!L547)</f>
        <v>45195</v>
      </c>
      <c r="E204" s="4">
        <f>IF('[1]Role Advertised'!O547="","",'[1]Role Advertised'!O547)</f>
        <v>1</v>
      </c>
      <c r="F204" s="5">
        <f>IF('[1]Role Advertised'!T547="","",'[1]Role Advertised'!T547)</f>
        <v>45238</v>
      </c>
      <c r="G204" s="5">
        <f>IF('[1]Role Advertised'!AC547="","",'[1]Role Advertised'!AC547)</f>
        <v>45269</v>
      </c>
    </row>
    <row r="205" spans="1:7" x14ac:dyDescent="0.35">
      <c r="A205" s="4" t="str">
        <f>IF('[1]Role Advertised'!F548="","",'[1]Role Advertised'!F548)</f>
        <v>M28</v>
      </c>
      <c r="B205" t="str">
        <f>IF('[1]Role Advertised'!G548="","",'[1]Role Advertised'!G548)</f>
        <v>Business Analyst</v>
      </c>
      <c r="C205" t="str">
        <f>IF('[1]Role Advertised'!I548="","",'[1]Role Advertised'!I548)</f>
        <v>Transformation, HR &amp; Corporate Services</v>
      </c>
      <c r="D205" s="5">
        <f>IF('[1]Role Advertised'!L548="","",'[1]Role Advertised'!L548)</f>
        <v>45197</v>
      </c>
      <c r="E205" s="4">
        <f>IF('[1]Role Advertised'!O548="","",'[1]Role Advertised'!O548)</f>
        <v>3</v>
      </c>
      <c r="F205" s="5">
        <f>IF('[1]Role Advertised'!T548="","",'[1]Role Advertised'!T548)</f>
        <v>45240</v>
      </c>
      <c r="G205" s="5">
        <f>IF('[1]Role Advertised'!AC548="","",'[1]Role Advertised'!AC548)</f>
        <v>45299</v>
      </c>
    </row>
    <row r="206" spans="1:7" x14ac:dyDescent="0.35">
      <c r="A206" s="4" t="str">
        <f>IF('[1]Role Advertised'!F549="","",'[1]Role Advertised'!F549)</f>
        <v>M28</v>
      </c>
      <c r="B206" t="str">
        <f>IF('[1]Role Advertised'!G549="","",'[1]Role Advertised'!G549)</f>
        <v>Business Analyst</v>
      </c>
      <c r="C206" t="str">
        <f>IF('[1]Role Advertised'!I549="","",'[1]Role Advertised'!I549)</f>
        <v>Transformation, HR &amp; Corporate Services</v>
      </c>
      <c r="D206" s="5">
        <f>IF('[1]Role Advertised'!L549="","",'[1]Role Advertised'!L549)</f>
        <v>45197</v>
      </c>
      <c r="E206" s="4" t="str">
        <f>IF('[1]Role Advertised'!O549="","",'[1]Role Advertised'!O549)</f>
        <v/>
      </c>
      <c r="F206" s="5">
        <f>IF('[1]Role Advertised'!T549="","",'[1]Role Advertised'!T549)</f>
        <v>45240</v>
      </c>
      <c r="G206" s="5">
        <f>IF('[1]Role Advertised'!AC549="","",'[1]Role Advertised'!AC549)</f>
        <v>45293</v>
      </c>
    </row>
    <row r="207" spans="1:7" x14ac:dyDescent="0.35">
      <c r="A207" s="4" t="str">
        <f>IF('[1]Role Advertised'!F550="","",'[1]Role Advertised'!F550)</f>
        <v>M28</v>
      </c>
      <c r="B207" t="str">
        <f>IF('[1]Role Advertised'!G550="","",'[1]Role Advertised'!G550)</f>
        <v>Business Analyst</v>
      </c>
      <c r="C207" t="str">
        <f>IF('[1]Role Advertised'!I550="","",'[1]Role Advertised'!I550)</f>
        <v>Transformation, HR &amp; Corporate Services</v>
      </c>
      <c r="D207" s="5">
        <f>IF('[1]Role Advertised'!L550="","",'[1]Role Advertised'!L550)</f>
        <v>45197</v>
      </c>
      <c r="E207" s="4" t="str">
        <f>IF('[1]Role Advertised'!O550="","",'[1]Role Advertised'!O550)</f>
        <v/>
      </c>
      <c r="F207" s="5">
        <f>IF('[1]Role Advertised'!T550="","",'[1]Role Advertised'!T550)</f>
        <v>45240</v>
      </c>
      <c r="G207" s="5">
        <f>IF('[1]Role Advertised'!AC550="","",'[1]Role Advertised'!AC550)</f>
        <v>45271</v>
      </c>
    </row>
    <row r="208" spans="1:7" x14ac:dyDescent="0.35">
      <c r="A208" s="4" t="str">
        <f>IF('[1]Role Advertised'!F551="","",'[1]Role Advertised'!F551)</f>
        <v>M29</v>
      </c>
      <c r="B208" t="str">
        <f>IF('[1]Role Advertised'!G551="","",'[1]Role Advertised'!G551)</f>
        <v>Casual Cleaner</v>
      </c>
      <c r="C208" t="str">
        <f>IF('[1]Role Advertised'!I551="","",'[1]Role Advertised'!I551)</f>
        <v>Housing</v>
      </c>
      <c r="D208" s="5">
        <f>IF('[1]Role Advertised'!L551="","",'[1]Role Advertised'!L551)</f>
        <v>45223</v>
      </c>
      <c r="E208" s="4">
        <f>IF('[1]Role Advertised'!O551="","",'[1]Role Advertised'!O551)</f>
        <v>4</v>
      </c>
      <c r="F208" s="5">
        <f>IF('[1]Role Advertised'!T551="","",'[1]Role Advertised'!T551)</f>
        <v>45271</v>
      </c>
      <c r="G208" s="5">
        <f>IF('[1]Role Advertised'!AC551="","",'[1]Role Advertised'!AC551)</f>
        <v>45376</v>
      </c>
    </row>
    <row r="209" spans="1:7" x14ac:dyDescent="0.35">
      <c r="A209" s="4" t="str">
        <f>IF('[1]Role Advertised'!F552="","",'[1]Role Advertised'!F552)</f>
        <v>M29</v>
      </c>
      <c r="B209" t="str">
        <f>IF('[1]Role Advertised'!G552="","",'[1]Role Advertised'!G552)</f>
        <v>Casual Cleaner</v>
      </c>
      <c r="C209" t="str">
        <f>IF('[1]Role Advertised'!I552="","",'[1]Role Advertised'!I552)</f>
        <v>Housing</v>
      </c>
      <c r="D209" s="5">
        <f>IF('[1]Role Advertised'!L552="","",'[1]Role Advertised'!L552)</f>
        <v>45223</v>
      </c>
      <c r="E209" s="4" t="str">
        <f>IF('[1]Role Advertised'!O552="","",'[1]Role Advertised'!O552)</f>
        <v/>
      </c>
      <c r="F209" s="5">
        <f>IF('[1]Role Advertised'!T552="","",'[1]Role Advertised'!T552)</f>
        <v>45271</v>
      </c>
      <c r="G209" s="5">
        <f>IF('[1]Role Advertised'!AC552="","",'[1]Role Advertised'!AC552)</f>
        <v>45590</v>
      </c>
    </row>
    <row r="210" spans="1:7" x14ac:dyDescent="0.35">
      <c r="A210" s="4" t="str">
        <f>IF('[1]Role Advertised'!F553="","",'[1]Role Advertised'!F553)</f>
        <v/>
      </c>
      <c r="B210" t="str">
        <f>IF('[1]Role Advertised'!G553="","",'[1]Role Advertised'!G553)</f>
        <v>Street Cleaning Operative</v>
      </c>
      <c r="C210" t="str">
        <f>IF('[1]Role Advertised'!I553="","",'[1]Role Advertised'!I553)</f>
        <v>Shared Waste</v>
      </c>
      <c r="D210" s="5">
        <f>IF('[1]Role Advertised'!L553="","",'[1]Role Advertised'!L553)</f>
        <v>45229</v>
      </c>
      <c r="E210" s="4">
        <f>IF('[1]Role Advertised'!O553="","",'[1]Role Advertised'!O553)</f>
        <v>4</v>
      </c>
      <c r="F210" s="5">
        <f>IF('[1]Role Advertised'!T553="","",'[1]Role Advertised'!T553)</f>
        <v>45259</v>
      </c>
      <c r="G210" s="5">
        <f>IF('[1]Role Advertised'!AC553="","",'[1]Role Advertised'!AC553)</f>
        <v>45293</v>
      </c>
    </row>
    <row r="211" spans="1:7" x14ac:dyDescent="0.35">
      <c r="A211" s="4" t="str">
        <f>IF('[1]Role Advertised'!F554="","",'[1]Role Advertised'!F554)</f>
        <v/>
      </c>
      <c r="B211" t="str">
        <f>IF('[1]Role Advertised'!G554="","",'[1]Role Advertised'!G554)</f>
        <v>LGV Sweeper Driver</v>
      </c>
      <c r="C211" t="str">
        <f>IF('[1]Role Advertised'!I554="","",'[1]Role Advertised'!I554)</f>
        <v>Shared Waste</v>
      </c>
      <c r="D211" s="5">
        <f>IF('[1]Role Advertised'!L554="","",'[1]Role Advertised'!L554)</f>
        <v>45229</v>
      </c>
      <c r="E211" s="4">
        <f>IF('[1]Role Advertised'!O554="","",'[1]Role Advertised'!O554)</f>
        <v>2</v>
      </c>
      <c r="F211" s="5">
        <f>IF('[1]Role Advertised'!T554="","",'[1]Role Advertised'!T554)</f>
        <v>45244</v>
      </c>
      <c r="G211" s="5">
        <f>IF('[1]Role Advertised'!AC554="","",'[1]Role Advertised'!AC554)</f>
        <v>45403</v>
      </c>
    </row>
    <row r="212" spans="1:7" x14ac:dyDescent="0.35">
      <c r="A212" s="4" t="str">
        <f>IF('[1]Role Advertised'!F555="","",'[1]Role Advertised'!F555)</f>
        <v/>
      </c>
      <c r="B212" t="str">
        <f>IF('[1]Role Advertised'!G555="","",'[1]Role Advertised'!G555)</f>
        <v>Strategic Climate Change &amp; Sustainability Manager</v>
      </c>
      <c r="C212" t="str">
        <f>IF('[1]Role Advertised'!I555="","",'[1]Role Advertised'!I555)</f>
        <v>Environment</v>
      </c>
      <c r="D212" s="5">
        <f>IF('[1]Role Advertised'!L555="","",'[1]Role Advertised'!L555)</f>
        <v>45202</v>
      </c>
      <c r="E212" s="4">
        <f>IF('[1]Role Advertised'!O555="","",'[1]Role Advertised'!O555)</f>
        <v>1</v>
      </c>
      <c r="F212" s="5">
        <f>IF('[1]Role Advertised'!T555="","",'[1]Role Advertised'!T555)</f>
        <v>45226</v>
      </c>
      <c r="G212" s="5">
        <f>IF('[1]Role Advertised'!AC555="","",'[1]Role Advertised'!AC555)</f>
        <v>45231</v>
      </c>
    </row>
    <row r="213" spans="1:7" x14ac:dyDescent="0.35">
      <c r="A213" s="4" t="str">
        <f>IF('[1]Role Advertised'!F556="","",'[1]Role Advertised'!F556)</f>
        <v/>
      </c>
      <c r="B213" t="str">
        <f>IF('[1]Role Advertised'!G556="","",'[1]Role Advertised'!G556)</f>
        <v>Delivery Team Leader</v>
      </c>
      <c r="C213" t="str">
        <f>IF('[1]Role Advertised'!I556="","",'[1]Role Advertised'!I556)</f>
        <v>Finance</v>
      </c>
      <c r="D213" s="5">
        <f>IF('[1]Role Advertised'!L556="","",'[1]Role Advertised'!L556)</f>
        <v>45203</v>
      </c>
      <c r="E213" s="4">
        <f>IF('[1]Role Advertised'!O556="","",'[1]Role Advertised'!O556)</f>
        <v>1</v>
      </c>
      <c r="F213" s="5">
        <f>IF('[1]Role Advertised'!T556="","",'[1]Role Advertised'!T556)</f>
        <v>45232</v>
      </c>
      <c r="G213" s="5">
        <f>IF('[1]Role Advertised'!AC556="","",'[1]Role Advertised'!AC556)</f>
        <v>45264</v>
      </c>
    </row>
    <row r="214" spans="1:7" x14ac:dyDescent="0.35">
      <c r="A214" s="4" t="str">
        <f>IF('[1]Role Advertised'!F557="","",'[1]Role Advertised'!F557)</f>
        <v/>
      </c>
      <c r="B214" t="str">
        <f>IF('[1]Role Advertised'!G557="","",'[1]Role Advertised'!G557)</f>
        <v>Revenues Assistant</v>
      </c>
      <c r="C214" t="str">
        <f>IF('[1]Role Advertised'!I557="","",'[1]Role Advertised'!I557)</f>
        <v>Finance</v>
      </c>
      <c r="D214" s="5">
        <f>IF('[1]Role Advertised'!L557="","",'[1]Role Advertised'!L557)</f>
        <v>45204</v>
      </c>
      <c r="E214" s="4">
        <f>IF('[1]Role Advertised'!O557="","",'[1]Role Advertised'!O557)</f>
        <v>1</v>
      </c>
      <c r="F214" s="5">
        <f>IF('[1]Role Advertised'!T557="","",'[1]Role Advertised'!T557)</f>
        <v>45236</v>
      </c>
      <c r="G214" s="5">
        <f>IF('[1]Role Advertised'!AC557="","",'[1]Role Advertised'!AC557)</f>
        <v>45264</v>
      </c>
    </row>
    <row r="215" spans="1:7" x14ac:dyDescent="0.35">
      <c r="A215" s="4" t="str">
        <f>IF('[1]Role Advertised'!F558="","",'[1]Role Advertised'!F558)</f>
        <v/>
      </c>
      <c r="B215" t="str">
        <f>IF('[1]Role Advertised'!G558="","",'[1]Role Advertised'!G558)</f>
        <v>Political Assistant - Lib Dem</v>
      </c>
      <c r="C215" t="str">
        <f>IF('[1]Role Advertised'!I558="","",'[1]Role Advertised'!I558)</f>
        <v>Executive</v>
      </c>
      <c r="D215" s="5">
        <f>IF('[1]Role Advertised'!L558="","",'[1]Role Advertised'!L558)</f>
        <v>45209</v>
      </c>
      <c r="E215" s="4">
        <f>IF('[1]Role Advertised'!O558="","",'[1]Role Advertised'!O558)</f>
        <v>6</v>
      </c>
      <c r="F215" s="5">
        <f>IF('[1]Role Advertised'!T558="","",'[1]Role Advertised'!T558)</f>
        <v>45240</v>
      </c>
      <c r="G215" s="5">
        <f>IF('[1]Role Advertised'!AC558="","",'[1]Role Advertised'!AC558)</f>
        <v>45250</v>
      </c>
    </row>
    <row r="216" spans="1:7" x14ac:dyDescent="0.35">
      <c r="A216" s="4" t="str">
        <f>IF('[1]Role Advertised'!F559="","",'[1]Role Advertised'!F559)</f>
        <v/>
      </c>
      <c r="B216" t="str">
        <f>IF('[1]Role Advertised'!G559="","",'[1]Role Advertised'!G559)</f>
        <v>Housing Systems &amp; Innovations Team Leader</v>
      </c>
      <c r="C216" t="str">
        <f>IF('[1]Role Advertised'!I559="","",'[1]Role Advertised'!I559)</f>
        <v>Housing</v>
      </c>
      <c r="D216" s="5">
        <f>IF('[1]Role Advertised'!L559="","",'[1]Role Advertised'!L559)</f>
        <v>45215</v>
      </c>
      <c r="E216" s="4">
        <f>IF('[1]Role Advertised'!O559="","",'[1]Role Advertised'!O559)</f>
        <v>5</v>
      </c>
      <c r="F216" s="5">
        <f>IF('[1]Role Advertised'!T559="","",'[1]Role Advertised'!T559)</f>
        <v>45244</v>
      </c>
      <c r="G216" s="5">
        <f>IF('[1]Role Advertised'!AC559="","",'[1]Role Advertised'!AC559)</f>
        <v>45306</v>
      </c>
    </row>
    <row r="217" spans="1:7" x14ac:dyDescent="0.35">
      <c r="A217" s="4" t="str">
        <f>IF('[1]Role Advertised'!F560="","",'[1]Role Advertised'!F560)</f>
        <v>M30</v>
      </c>
      <c r="B217" t="str">
        <f>IF('[1]Role Advertised'!G560="","",'[1]Role Advertised'!G560)</f>
        <v>Housing Advice &amp; Homelessness Officer</v>
      </c>
      <c r="C217" t="str">
        <f>IF('[1]Role Advertised'!I560="","",'[1]Role Advertised'!I560)</f>
        <v>Housing</v>
      </c>
      <c r="D217" s="5">
        <f>IF('[1]Role Advertised'!L560="","",'[1]Role Advertised'!L560)</f>
        <v>45231</v>
      </c>
      <c r="E217" s="4">
        <f>IF('[1]Role Advertised'!O560="","",'[1]Role Advertised'!O560)</f>
        <v>10</v>
      </c>
      <c r="F217" s="5">
        <f>IF('[1]Role Advertised'!T560="","",'[1]Role Advertised'!T560)</f>
        <v>45295</v>
      </c>
      <c r="G217" s="5">
        <f>IF('[1]Role Advertised'!AC560="","",'[1]Role Advertised'!AC560)</f>
        <v>45354</v>
      </c>
    </row>
    <row r="218" spans="1:7" x14ac:dyDescent="0.35">
      <c r="A218" s="4" t="str">
        <f>IF('[1]Role Advertised'!F561="","",'[1]Role Advertised'!F561)</f>
        <v>M30</v>
      </c>
      <c r="B218" t="str">
        <f>IF('[1]Role Advertised'!G561="","",'[1]Role Advertised'!G561)</f>
        <v>Housing Advice &amp; Homelessness Officer</v>
      </c>
      <c r="C218" t="str">
        <f>IF('[1]Role Advertised'!I561="","",'[1]Role Advertised'!I561)</f>
        <v>Housing</v>
      </c>
      <c r="D218" s="5">
        <f>IF('[1]Role Advertised'!L561="","",'[1]Role Advertised'!L561)</f>
        <v>45231</v>
      </c>
      <c r="E218" s="4" t="str">
        <f>IF('[1]Role Advertised'!O561="","",'[1]Role Advertised'!O561)</f>
        <v/>
      </c>
      <c r="F218" s="5">
        <f>IF('[1]Role Advertised'!T561="","",'[1]Role Advertised'!T561)</f>
        <v>45295</v>
      </c>
      <c r="G218" s="5">
        <f>IF('[1]Role Advertised'!AC561="","",'[1]Role Advertised'!AC561)</f>
        <v>45348</v>
      </c>
    </row>
    <row r="219" spans="1:7" x14ac:dyDescent="0.35">
      <c r="A219" s="4" t="str">
        <f>IF('[1]Role Advertised'!F562="","",'[1]Role Advertised'!F562)</f>
        <v>M31</v>
      </c>
      <c r="B219" t="str">
        <f>IF('[1]Role Advertised'!G562="","",'[1]Role Advertised'!G562)</f>
        <v>Enforcement Officer</v>
      </c>
      <c r="C219" t="str">
        <f>IF('[1]Role Advertised'!I562="","",'[1]Role Advertised'!I562)</f>
        <v>Environment</v>
      </c>
      <c r="D219" s="5">
        <f>IF('[1]Role Advertised'!L562="","",'[1]Role Advertised'!L562)</f>
        <v>45243</v>
      </c>
      <c r="E219" s="4">
        <f>IF('[1]Role Advertised'!O562="","",'[1]Role Advertised'!O562)</f>
        <v>13</v>
      </c>
      <c r="F219" s="5">
        <f>IF('[1]Role Advertised'!T562="","",'[1]Role Advertised'!T562)</f>
        <v>45279</v>
      </c>
      <c r="G219" s="5">
        <f>IF('[1]Role Advertised'!AC562="","",'[1]Role Advertised'!AC562)</f>
        <v>45376</v>
      </c>
    </row>
    <row r="220" spans="1:7" x14ac:dyDescent="0.35">
      <c r="A220" s="4" t="str">
        <f>IF('[1]Role Advertised'!F563="","",'[1]Role Advertised'!F563)</f>
        <v>M32</v>
      </c>
      <c r="B220" t="str">
        <f>IF('[1]Role Advertised'!G563="","",'[1]Role Advertised'!G563)</f>
        <v>Enforcement Officer</v>
      </c>
      <c r="C220" t="str">
        <f>IF('[1]Role Advertised'!I563="","",'[1]Role Advertised'!I563)</f>
        <v>Environment</v>
      </c>
      <c r="D220" s="5">
        <f>IF('[1]Role Advertised'!L563="","",'[1]Role Advertised'!L563)</f>
        <v>45243</v>
      </c>
      <c r="E220" s="4">
        <f>IF('[1]Role Advertised'!O563="","",'[1]Role Advertised'!O563)</f>
        <v>13</v>
      </c>
      <c r="F220" s="5">
        <f>IF('[1]Role Advertised'!T563="","",'[1]Role Advertised'!T563)</f>
        <v>45279</v>
      </c>
      <c r="G220" s="5">
        <f>IF('[1]Role Advertised'!AC563="","",'[1]Role Advertised'!AC563)</f>
        <v>45352</v>
      </c>
    </row>
    <row r="221" spans="1:7" x14ac:dyDescent="0.35">
      <c r="A221" s="4" t="str">
        <f>IF('[1]Role Advertised'!F564="","",'[1]Role Advertised'!F564)</f>
        <v/>
      </c>
      <c r="B221" t="str">
        <f>IF('[1]Role Advertised'!G564="","",'[1]Role Advertised'!G564)</f>
        <v>Strategic Sites Team Leader NSIP SS</v>
      </c>
      <c r="C221" t="str">
        <f>IF('[1]Role Advertised'!I564="","",'[1]Role Advertised'!I564)</f>
        <v>Shared Planning</v>
      </c>
      <c r="D221" s="5">
        <f>IF('[1]Role Advertised'!L564="","",'[1]Role Advertised'!L564)</f>
        <v>45244</v>
      </c>
      <c r="E221" s="4">
        <f>IF('[1]Role Advertised'!O564="","",'[1]Role Advertised'!O564)</f>
        <v>1</v>
      </c>
      <c r="F221" s="5">
        <f>IF('[1]Role Advertised'!T564="","",'[1]Role Advertised'!T564)</f>
        <v>45278</v>
      </c>
      <c r="G221" s="5">
        <f>IF('[1]Role Advertised'!AC564="","",'[1]Role Advertised'!AC564)</f>
        <v>45323</v>
      </c>
    </row>
    <row r="222" spans="1:7" x14ac:dyDescent="0.35">
      <c r="A222" s="4" t="str">
        <f>IF('[1]Role Advertised'!F565="","",'[1]Role Advertised'!F565)</f>
        <v/>
      </c>
      <c r="B222" t="str">
        <f>IF('[1]Role Advertised'!G565="","",'[1]Role Advertised'!G565)</f>
        <v>Principal Planner NSIP SS</v>
      </c>
      <c r="C222" t="str">
        <f>IF('[1]Role Advertised'!I565="","",'[1]Role Advertised'!I565)</f>
        <v>Shared Planning</v>
      </c>
      <c r="D222" s="5">
        <f>IF('[1]Role Advertised'!L565="","",'[1]Role Advertised'!L565)</f>
        <v>45244</v>
      </c>
      <c r="E222" s="4">
        <f>IF('[1]Role Advertised'!O565="","",'[1]Role Advertised'!O565)</f>
        <v>1</v>
      </c>
      <c r="F222" s="5">
        <f>IF('[1]Role Advertised'!T565="","",'[1]Role Advertised'!T565)</f>
        <v>45306</v>
      </c>
      <c r="G222" s="5">
        <f>IF('[1]Role Advertised'!AC565="","",'[1]Role Advertised'!AC565)</f>
        <v>45334</v>
      </c>
    </row>
    <row r="223" spans="1:7" x14ac:dyDescent="0.35">
      <c r="A223" s="4" t="str">
        <f>IF('[1]Role Advertised'!F566="","",'[1]Role Advertised'!F566)</f>
        <v/>
      </c>
      <c r="B223" t="str">
        <f>IF('[1]Role Advertised'!G566="","",'[1]Role Advertised'!G566)</f>
        <v>Surveyor - Damp &amp; Mould</v>
      </c>
      <c r="C223" t="str">
        <f>IF('[1]Role Advertised'!I566="","",'[1]Role Advertised'!I566)</f>
        <v>Housing</v>
      </c>
      <c r="D223" s="5">
        <f>IF('[1]Role Advertised'!L566="","",'[1]Role Advertised'!L566)</f>
        <v>45240</v>
      </c>
      <c r="E223" s="4">
        <f>IF('[1]Role Advertised'!O566="","",'[1]Role Advertised'!O566)</f>
        <v>3</v>
      </c>
      <c r="F223" s="5">
        <f>IF('[1]Role Advertised'!T566="","",'[1]Role Advertised'!T566)</f>
        <v>45302</v>
      </c>
      <c r="G223" s="5">
        <f>IF('[1]Role Advertised'!AC566="","",'[1]Role Advertised'!AC566)</f>
        <v>45341</v>
      </c>
    </row>
    <row r="224" spans="1:7" x14ac:dyDescent="0.35">
      <c r="A224" s="4" t="str">
        <f>IF('[1]Role Advertised'!F567="","",'[1]Role Advertised'!F567)</f>
        <v/>
      </c>
      <c r="B224" t="str">
        <f>IF('[1]Role Advertised'!G567="","",'[1]Role Advertised'!G567)</f>
        <v xml:space="preserve">Surveyor </v>
      </c>
      <c r="C224" t="str">
        <f>IF('[1]Role Advertised'!I567="","",'[1]Role Advertised'!I567)</f>
        <v>Housing</v>
      </c>
      <c r="D224" s="5">
        <f>IF('[1]Role Advertised'!L567="","",'[1]Role Advertised'!L567)</f>
        <v>45240</v>
      </c>
      <c r="E224" s="4">
        <f>IF('[1]Role Advertised'!O567="","",'[1]Role Advertised'!O567)</f>
        <v>3</v>
      </c>
      <c r="F224" s="5" t="str">
        <f>IF('[1]Role Advertised'!T567="","",'[1]Role Advertised'!T567)</f>
        <v>NA</v>
      </c>
      <c r="G224" s="5" t="str">
        <f>IF('[1]Role Advertised'!AC567="","",'[1]Role Advertised'!AC567)</f>
        <v>NA</v>
      </c>
    </row>
    <row r="225" spans="1:7" x14ac:dyDescent="0.35">
      <c r="A225" s="4" t="str">
        <f>IF('[1]Role Advertised'!F568="","",'[1]Role Advertised'!F568)</f>
        <v/>
      </c>
      <c r="B225" t="str">
        <f>IF('[1]Role Advertised'!G568="","",'[1]Role Advertised'!G568)</f>
        <v>Lands Officer</v>
      </c>
      <c r="C225" t="str">
        <f>IF('[1]Role Advertised'!I568="","",'[1]Role Advertised'!I568)</f>
        <v>Housing</v>
      </c>
      <c r="D225" s="5">
        <f>IF('[1]Role Advertised'!L568="","",'[1]Role Advertised'!L568)</f>
        <v>45237</v>
      </c>
      <c r="E225" s="4">
        <f>IF('[1]Role Advertised'!O568="","",'[1]Role Advertised'!O568)</f>
        <v>3</v>
      </c>
      <c r="F225" s="5">
        <f>IF('[1]Role Advertised'!T568="","",'[1]Role Advertised'!T568)</f>
        <v>45302</v>
      </c>
      <c r="G225" s="5">
        <f>IF('[1]Role Advertised'!AC568="","",'[1]Role Advertised'!AC568)</f>
        <v>45348</v>
      </c>
    </row>
    <row r="226" spans="1:7" x14ac:dyDescent="0.35">
      <c r="A226" s="4" t="str">
        <f>IF('[1]Role Advertised'!F569="","",'[1]Role Advertised'!F569)</f>
        <v/>
      </c>
      <c r="B226" t="str">
        <f>IF('[1]Role Advertised'!G569="","",'[1]Role Advertised'!G569)</f>
        <v>Administrative Officer</v>
      </c>
      <c r="C226" t="str">
        <f>IF('[1]Role Advertised'!I569="","",'[1]Role Advertised'!I569)</f>
        <v>Shared Planning</v>
      </c>
      <c r="D226" s="5">
        <f>IF('[1]Role Advertised'!L569="","",'[1]Role Advertised'!L569)</f>
        <v>45233</v>
      </c>
      <c r="E226" s="4">
        <f>IF('[1]Role Advertised'!O569="","",'[1]Role Advertised'!O569)</f>
        <v>1</v>
      </c>
      <c r="F226" s="5">
        <f>IF('[1]Role Advertised'!T569="","",'[1]Role Advertised'!T569)</f>
        <v>45273</v>
      </c>
      <c r="G226" s="5">
        <f>IF('[1]Role Advertised'!AC569="","",'[1]Role Advertised'!AC569)</f>
        <v>45306</v>
      </c>
    </row>
    <row r="227" spans="1:7" x14ac:dyDescent="0.35">
      <c r="A227" s="4" t="str">
        <f>IF('[1]Role Advertised'!F570="","",'[1]Role Advertised'!F570)</f>
        <v/>
      </c>
      <c r="B227" t="str">
        <f>IF('[1]Role Advertised'!G570="","",'[1]Role Advertised'!G570)</f>
        <v>Drainage Officer</v>
      </c>
      <c r="C227" t="str">
        <f>IF('[1]Role Advertised'!I570="","",'[1]Role Advertised'!I570)</f>
        <v>Shared Planning</v>
      </c>
      <c r="D227" s="5">
        <f>IF('[1]Role Advertised'!L570="","",'[1]Role Advertised'!L570)</f>
        <v>45245</v>
      </c>
      <c r="E227" s="4">
        <f>IF('[1]Role Advertised'!O570="","",'[1]Role Advertised'!O570)</f>
        <v>3</v>
      </c>
      <c r="F227" s="5" t="str">
        <f>IF('[1]Role Advertised'!T570="","",'[1]Role Advertised'!T570)</f>
        <v>NA</v>
      </c>
      <c r="G227" s="5" t="str">
        <f>IF('[1]Role Advertised'!AC570="","",'[1]Role Advertised'!AC570)</f>
        <v>NA</v>
      </c>
    </row>
    <row r="228" spans="1:7" x14ac:dyDescent="0.35">
      <c r="A228" s="4" t="str">
        <f>IF('[1]Role Advertised'!F571="","",'[1]Role Advertised'!F571)</f>
        <v/>
      </c>
      <c r="B228" t="str">
        <f>IF('[1]Role Advertised'!G571="","",'[1]Role Advertised'!G571)</f>
        <v>Career Grade People Partner</v>
      </c>
      <c r="C228" t="str">
        <f>IF('[1]Role Advertised'!I571="","",'[1]Role Advertised'!I571)</f>
        <v>Transformation, HR &amp; Corporate Services</v>
      </c>
      <c r="D228" s="5">
        <f>IF('[1]Role Advertised'!L571="","",'[1]Role Advertised'!L571)</f>
        <v>45258</v>
      </c>
      <c r="E228" s="4">
        <f>IF('[1]Role Advertised'!O571="","",'[1]Role Advertised'!O571)</f>
        <v>4</v>
      </c>
      <c r="F228" s="5">
        <f>IF('[1]Role Advertised'!T571="","",'[1]Role Advertised'!T571)</f>
        <v>45281</v>
      </c>
      <c r="G228" s="5">
        <f>IF('[1]Role Advertised'!AC571="","",'[1]Role Advertised'!AC571)</f>
        <v>45293</v>
      </c>
    </row>
    <row r="229" spans="1:7" x14ac:dyDescent="0.35">
      <c r="A229" s="4" t="str">
        <f>IF('[1]Role Advertised'!F572="","",'[1]Role Advertised'!F572)</f>
        <v>M33</v>
      </c>
      <c r="B229" t="str">
        <f>IF('[1]Role Advertised'!G572="","",'[1]Role Advertised'!G572)</f>
        <v>People Coordinator</v>
      </c>
      <c r="C229" t="str">
        <f>IF('[1]Role Advertised'!I572="","",'[1]Role Advertised'!I572)</f>
        <v>Transformation, HR &amp; Corporate Services</v>
      </c>
      <c r="D229" s="5">
        <f>IF('[1]Role Advertised'!L572="","",'[1]Role Advertised'!L572)</f>
        <v>45275</v>
      </c>
      <c r="E229" s="4">
        <f>IF('[1]Role Advertised'!O572="","",'[1]Role Advertised'!O572)</f>
        <v>11</v>
      </c>
      <c r="F229" s="5">
        <f>IF('[1]Role Advertised'!T572="","",'[1]Role Advertised'!T572)</f>
        <v>45302</v>
      </c>
      <c r="G229" s="5">
        <f>IF('[1]Role Advertised'!AC572="","",'[1]Role Advertised'!AC572)</f>
        <v>45306</v>
      </c>
    </row>
    <row r="230" spans="1:7" x14ac:dyDescent="0.35">
      <c r="A230" s="4" t="str">
        <f>IF('[1]Role Advertised'!F573="","",'[1]Role Advertised'!F573)</f>
        <v>M33</v>
      </c>
      <c r="B230" t="str">
        <f>IF('[1]Role Advertised'!G573="","",'[1]Role Advertised'!G573)</f>
        <v>People Coordinator</v>
      </c>
      <c r="C230" t="str">
        <f>IF('[1]Role Advertised'!I573="","",'[1]Role Advertised'!I573)</f>
        <v>Transformation, HR &amp; Corporate Services</v>
      </c>
      <c r="D230" s="5">
        <f>IF('[1]Role Advertised'!L573="","",'[1]Role Advertised'!L573)</f>
        <v>45275</v>
      </c>
      <c r="E230" s="4" t="str">
        <f>IF('[1]Role Advertised'!O573="","",'[1]Role Advertised'!O573)</f>
        <v/>
      </c>
      <c r="F230" s="5">
        <f>IF('[1]Role Advertised'!T573="","",'[1]Role Advertised'!T573)</f>
        <v>45302</v>
      </c>
      <c r="G230" s="5">
        <f>IF('[1]Role Advertised'!AC573="","",'[1]Role Advertised'!AC573)</f>
        <v>45336</v>
      </c>
    </row>
    <row r="231" spans="1:7" x14ac:dyDescent="0.35">
      <c r="A231" s="4" t="str">
        <f>IF('[1]Role Advertised'!F574="","",'[1]Role Advertised'!F574)</f>
        <v>M33</v>
      </c>
      <c r="B231" t="str">
        <f>IF('[1]Role Advertised'!G574="","",'[1]Role Advertised'!G574)</f>
        <v>People Coordinator</v>
      </c>
      <c r="C231" t="str">
        <f>IF('[1]Role Advertised'!I574="","",'[1]Role Advertised'!I574)</f>
        <v>Transformation, HR &amp; Corporate Services</v>
      </c>
      <c r="D231" s="5">
        <f>IF('[1]Role Advertised'!L574="","",'[1]Role Advertised'!L574)</f>
        <v>45275</v>
      </c>
      <c r="E231" s="4" t="str">
        <f>IF('[1]Role Advertised'!O574="","",'[1]Role Advertised'!O574)</f>
        <v/>
      </c>
      <c r="F231" s="5">
        <f>IF('[1]Role Advertised'!T574="","",'[1]Role Advertised'!T574)</f>
        <v>45302</v>
      </c>
      <c r="G231" s="5">
        <f>IF('[1]Role Advertised'!AC574="","",'[1]Role Advertised'!AC574)</f>
        <v>45341</v>
      </c>
    </row>
    <row r="232" spans="1:7" x14ac:dyDescent="0.35">
      <c r="A232" s="4" t="str">
        <f>IF('[1]Role Advertised'!F575="","",'[1]Role Advertised'!F575)</f>
        <v/>
      </c>
      <c r="B232" t="str">
        <f>IF('[1]Role Advertised'!G575="","",'[1]Role Advertised'!G575)</f>
        <v>Homes for Ukraine Tenancy Support Officer</v>
      </c>
      <c r="C232" t="str">
        <f>IF('[1]Role Advertised'!I575="","",'[1]Role Advertised'!I575)</f>
        <v>Housing</v>
      </c>
      <c r="D232" s="5">
        <f>IF('[1]Role Advertised'!L575="","",'[1]Role Advertised'!L575)</f>
        <v>45279</v>
      </c>
      <c r="E232" s="4">
        <f>IF('[1]Role Advertised'!O575="","",'[1]Role Advertised'!O575)</f>
        <v>66</v>
      </c>
      <c r="F232" s="5">
        <f>IF('[1]Role Advertised'!T575="","",'[1]Role Advertised'!T575)</f>
        <v>45329</v>
      </c>
      <c r="G232" s="5">
        <f>IF('[1]Role Advertised'!AC575="","",'[1]Role Advertised'!AC575)</f>
        <v>45393</v>
      </c>
    </row>
    <row r="233" spans="1:7" x14ac:dyDescent="0.35">
      <c r="A233" s="4" t="str">
        <f>IF('[1]Role Advertised'!F576="","",'[1]Role Advertised'!F576)</f>
        <v>M34</v>
      </c>
      <c r="B233" t="str">
        <f>IF('[1]Role Advertised'!G576="","",'[1]Role Advertised'!G576)</f>
        <v>Principal Urban Designer</v>
      </c>
      <c r="C233" t="str">
        <f>IF('[1]Role Advertised'!I576="","",'[1]Role Advertised'!I576)</f>
        <v>Shared Planning</v>
      </c>
      <c r="D233" s="5">
        <f>IF('[1]Role Advertised'!L576="","",'[1]Role Advertised'!L576)</f>
        <v>45293</v>
      </c>
      <c r="E233" s="4">
        <f>IF('[1]Role Advertised'!O576="","",'[1]Role Advertised'!O576)</f>
        <v>13</v>
      </c>
      <c r="F233" s="5">
        <f>IF('[1]Role Advertised'!T576="","",'[1]Role Advertised'!T576)</f>
        <v>45398</v>
      </c>
      <c r="G233" s="5">
        <f>IF('[1]Role Advertised'!AC576="","",'[1]Role Advertised'!AC576)</f>
        <v>45413</v>
      </c>
    </row>
    <row r="234" spans="1:7" x14ac:dyDescent="0.35">
      <c r="A234" s="4" t="str">
        <f>IF('[1]Role Advertised'!F577="","",'[1]Role Advertised'!F577)</f>
        <v>M34</v>
      </c>
      <c r="B234" t="str">
        <f>IF('[1]Role Advertised'!G577="","",'[1]Role Advertised'!G577)</f>
        <v>Principal Urban Designer</v>
      </c>
      <c r="C234" t="str">
        <f>IF('[1]Role Advertised'!I577="","",'[1]Role Advertised'!I577)</f>
        <v>Shared Planning</v>
      </c>
      <c r="D234" s="5">
        <f>IF('[1]Role Advertised'!L577="","",'[1]Role Advertised'!L577)</f>
        <v>45293</v>
      </c>
      <c r="E234" s="4" t="str">
        <f>IF('[1]Role Advertised'!O577="","",'[1]Role Advertised'!O577)</f>
        <v/>
      </c>
      <c r="F234" s="5" t="str">
        <f>IF('[1]Role Advertised'!T577="","",'[1]Role Advertised'!T577)</f>
        <v>NA</v>
      </c>
      <c r="G234" s="5" t="str">
        <f>IF('[1]Role Advertised'!AC577="","",'[1]Role Advertised'!AC577)</f>
        <v>NA</v>
      </c>
    </row>
    <row r="235" spans="1:7" x14ac:dyDescent="0.35">
      <c r="A235" s="4" t="str">
        <f>IF('[1]Role Advertised'!F578="","",'[1]Role Advertised'!F578)</f>
        <v>M38</v>
      </c>
      <c r="B235" t="str">
        <f>IF('[1]Role Advertised'!G578="","",'[1]Role Advertised'!G578)</f>
        <v>Communications Support Officer (Perm)</v>
      </c>
      <c r="C235" t="str">
        <f>IF('[1]Role Advertised'!I578="","",'[1]Role Advertised'!I578)</f>
        <v>Transformation, HR &amp; Corporate Services</v>
      </c>
      <c r="D235" s="5">
        <f>IF('[1]Role Advertised'!L578="","",'[1]Role Advertised'!L578)</f>
        <v>45296</v>
      </c>
      <c r="E235" s="4">
        <f>IF('[1]Role Advertised'!O578="","",'[1]Role Advertised'!O578)</f>
        <v>25</v>
      </c>
      <c r="F235" s="5">
        <f>IF('[1]Role Advertised'!T578="","",'[1]Role Advertised'!T578)</f>
        <v>45324</v>
      </c>
      <c r="G235" s="5">
        <f>IF('[1]Role Advertised'!AC578="","",'[1]Role Advertised'!AC578)</f>
        <v>45369</v>
      </c>
    </row>
    <row r="236" spans="1:7" x14ac:dyDescent="0.35">
      <c r="A236" s="4" t="str">
        <f>IF('[1]Role Advertised'!F579="","",'[1]Role Advertised'!F579)</f>
        <v/>
      </c>
      <c r="B236" t="str">
        <f>IF('[1]Role Advertised'!G579="","",'[1]Role Advertised'!G579)</f>
        <v>Communications Support Officer (FTC)</v>
      </c>
      <c r="C236" t="str">
        <f>IF('[1]Role Advertised'!I579="","",'[1]Role Advertised'!I579)</f>
        <v>Transformation, HR &amp; Corporate Services</v>
      </c>
      <c r="D236" s="5">
        <f>IF('[1]Role Advertised'!L579="","",'[1]Role Advertised'!L579)</f>
        <v>45296</v>
      </c>
      <c r="E236" s="4" t="str">
        <f>IF('[1]Role Advertised'!O579="","",'[1]Role Advertised'!O579)</f>
        <v/>
      </c>
      <c r="F236" s="5">
        <f>IF('[1]Role Advertised'!T579="","",'[1]Role Advertised'!T579)</f>
        <v>45324</v>
      </c>
      <c r="G236" s="5">
        <f>IF('[1]Role Advertised'!AC579="","",'[1]Role Advertised'!AC579)</f>
        <v>45369</v>
      </c>
    </row>
    <row r="237" spans="1:7" x14ac:dyDescent="0.35">
      <c r="A237" s="4" t="str">
        <f>IF('[1]Role Advertised'!F580="","",'[1]Role Advertised'!F580)</f>
        <v/>
      </c>
      <c r="B237" t="str">
        <f>IF('[1]Role Advertised'!G580="","",'[1]Role Advertised'!G580)</f>
        <v>Marketing &amp; Leasing Admin Officer</v>
      </c>
      <c r="C237" t="str">
        <f>IF('[1]Role Advertised'!I580="","",'[1]Role Advertised'!I580)</f>
        <v>Housing</v>
      </c>
      <c r="D237" s="5">
        <f>IF('[1]Role Advertised'!L580="","",'[1]Role Advertised'!L580)</f>
        <v>45299</v>
      </c>
      <c r="E237" s="4">
        <f>IF('[1]Role Advertised'!O580="","",'[1]Role Advertised'!O580)</f>
        <v>3</v>
      </c>
      <c r="F237" s="5">
        <f>IF('[1]Role Advertised'!T580="","",'[1]Role Advertised'!T580)</f>
        <v>45336</v>
      </c>
      <c r="G237" s="5">
        <f>IF('[1]Role Advertised'!AC580="","",'[1]Role Advertised'!AC580)</f>
        <v>45378</v>
      </c>
    </row>
    <row r="238" spans="1:7" x14ac:dyDescent="0.35">
      <c r="A238" s="4" t="str">
        <f>IF('[1]Role Advertised'!F581="","",'[1]Role Advertised'!F581)</f>
        <v>M35</v>
      </c>
      <c r="B238" t="str">
        <f>IF('[1]Role Advertised'!G581="","",'[1]Role Advertised'!G581)</f>
        <v>Refuse Loader</v>
      </c>
      <c r="C238" t="str">
        <f>IF('[1]Role Advertised'!I581="","",'[1]Role Advertised'!I581)</f>
        <v>Shared Waste</v>
      </c>
      <c r="D238" s="5">
        <f>IF('[1]Role Advertised'!L581="","",'[1]Role Advertised'!L581)</f>
        <v>45231</v>
      </c>
      <c r="E238" s="4">
        <f>IF('[1]Role Advertised'!O581="","",'[1]Role Advertised'!O581)</f>
        <v>14</v>
      </c>
      <c r="F238" s="5">
        <f>IF('[1]Role Advertised'!T581="","",'[1]Role Advertised'!T581)</f>
        <v>45293</v>
      </c>
      <c r="G238" s="5">
        <f>IF('[1]Role Advertised'!AC581="","",'[1]Role Advertised'!AC581)</f>
        <v>45356</v>
      </c>
    </row>
    <row r="239" spans="1:7" x14ac:dyDescent="0.35">
      <c r="A239" s="4" t="str">
        <f>IF('[1]Role Advertised'!F582="","",'[1]Role Advertised'!F582)</f>
        <v>M35</v>
      </c>
      <c r="B239" t="str">
        <f>IF('[1]Role Advertised'!G582="","",'[1]Role Advertised'!G582)</f>
        <v>Refuse Loader</v>
      </c>
      <c r="C239" t="str">
        <f>IF('[1]Role Advertised'!I582="","",'[1]Role Advertised'!I582)</f>
        <v>Shared Waste</v>
      </c>
      <c r="D239" s="5">
        <f>IF('[1]Role Advertised'!L582="","",'[1]Role Advertised'!L582)</f>
        <v>45231</v>
      </c>
      <c r="E239" s="4" t="str">
        <f>IF('[1]Role Advertised'!O582="","",'[1]Role Advertised'!O582)</f>
        <v/>
      </c>
      <c r="F239" s="5">
        <f>IF('[1]Role Advertised'!T582="","",'[1]Role Advertised'!T582)</f>
        <v>45293</v>
      </c>
      <c r="G239" s="5">
        <f>IF('[1]Role Advertised'!AC582="","",'[1]Role Advertised'!AC582)</f>
        <v>45330</v>
      </c>
    </row>
    <row r="240" spans="1:7" x14ac:dyDescent="0.35">
      <c r="A240" s="4" t="str">
        <f>IF('[1]Role Advertised'!F583="","",'[1]Role Advertised'!F583)</f>
        <v>M35</v>
      </c>
      <c r="B240" t="str">
        <f>IF('[1]Role Advertised'!G583="","",'[1]Role Advertised'!G583)</f>
        <v>Refuse Loader</v>
      </c>
      <c r="C240" t="str">
        <f>IF('[1]Role Advertised'!I583="","",'[1]Role Advertised'!I583)</f>
        <v>Shared Waste</v>
      </c>
      <c r="D240" s="5">
        <f>IF('[1]Role Advertised'!L583="","",'[1]Role Advertised'!L583)</f>
        <v>45231</v>
      </c>
      <c r="E240" s="4" t="str">
        <f>IF('[1]Role Advertised'!O583="","",'[1]Role Advertised'!O583)</f>
        <v/>
      </c>
      <c r="F240" s="5">
        <f>IF('[1]Role Advertised'!T583="","",'[1]Role Advertised'!T583)</f>
        <v>45293</v>
      </c>
      <c r="G240" s="5">
        <f>IF('[1]Role Advertised'!AC583="","",'[1]Role Advertised'!AC583)</f>
        <v>45391</v>
      </c>
    </row>
    <row r="241" spans="1:7" x14ac:dyDescent="0.35">
      <c r="A241" s="4" t="str">
        <f>IF('[1]Role Advertised'!F584="","",'[1]Role Advertised'!F584)</f>
        <v>M35</v>
      </c>
      <c r="B241" t="str">
        <f>IF('[1]Role Advertised'!G584="","",'[1]Role Advertised'!G584)</f>
        <v>Refuse Loader</v>
      </c>
      <c r="C241" t="str">
        <f>IF('[1]Role Advertised'!I584="","",'[1]Role Advertised'!I584)</f>
        <v>Shared Waste</v>
      </c>
      <c r="D241" s="5">
        <f>IF('[1]Role Advertised'!L584="","",'[1]Role Advertised'!L584)</f>
        <v>45231</v>
      </c>
      <c r="E241" s="4" t="str">
        <f>IF('[1]Role Advertised'!O584="","",'[1]Role Advertised'!O584)</f>
        <v/>
      </c>
      <c r="F241" s="5">
        <f>IF('[1]Role Advertised'!T584="","",'[1]Role Advertised'!T584)</f>
        <v>45293</v>
      </c>
      <c r="G241" s="5" t="str">
        <f>IF('[1]Role Advertised'!AC584="","",'[1]Role Advertised'!AC584)</f>
        <v>WITHDRAWN</v>
      </c>
    </row>
    <row r="242" spans="1:7" x14ac:dyDescent="0.35">
      <c r="A242" s="4" t="str">
        <f>IF('[1]Role Advertised'!F585="","",'[1]Role Advertised'!F585)</f>
        <v>M35</v>
      </c>
      <c r="B242" t="str">
        <f>IF('[1]Role Advertised'!G585="","",'[1]Role Advertised'!G585)</f>
        <v>Refuse Loader</v>
      </c>
      <c r="C242" t="str">
        <f>IF('[1]Role Advertised'!I585="","",'[1]Role Advertised'!I585)</f>
        <v>Shared Waste</v>
      </c>
      <c r="D242" s="5">
        <f>IF('[1]Role Advertised'!L585="","",'[1]Role Advertised'!L585)</f>
        <v>45231</v>
      </c>
      <c r="E242" s="4" t="str">
        <f>IF('[1]Role Advertised'!O585="","",'[1]Role Advertised'!O585)</f>
        <v/>
      </c>
      <c r="F242" s="5">
        <f>IF('[1]Role Advertised'!T585="","",'[1]Role Advertised'!T585)</f>
        <v>45293</v>
      </c>
      <c r="G242" s="5">
        <f>IF('[1]Role Advertised'!AC585="","",'[1]Role Advertised'!AC585)</f>
        <v>45363</v>
      </c>
    </row>
    <row r="243" spans="1:7" x14ac:dyDescent="0.35">
      <c r="A243" s="4" t="str">
        <f>IF('[1]Role Advertised'!F587="","",'[1]Role Advertised'!F587)</f>
        <v/>
      </c>
      <c r="B243" t="str">
        <f>IF('[1]Role Advertised'!G587="","",'[1]Role Advertised'!G587)</f>
        <v xml:space="preserve">Surveyor </v>
      </c>
      <c r="C243" t="str">
        <f>IF('[1]Role Advertised'!I587="","",'[1]Role Advertised'!I587)</f>
        <v>Housing</v>
      </c>
      <c r="D243" s="5">
        <f>IF('[1]Role Advertised'!L587="","",'[1]Role Advertised'!L587)</f>
        <v>45316</v>
      </c>
      <c r="E243" s="4">
        <f>IF('[1]Role Advertised'!O587="","",'[1]Role Advertised'!O587)</f>
        <v>2</v>
      </c>
      <c r="F243" s="5" t="str">
        <f>IF('[1]Role Advertised'!T587="","",'[1]Role Advertised'!T587)</f>
        <v>NA</v>
      </c>
      <c r="G243" s="5" t="str">
        <f>IF('[1]Role Advertised'!AC587="","",'[1]Role Advertised'!AC587)</f>
        <v>NA</v>
      </c>
    </row>
    <row r="244" spans="1:7" x14ac:dyDescent="0.35">
      <c r="A244" s="4" t="str">
        <f>IF('[1]Role Advertised'!F588="","",'[1]Role Advertised'!F588)</f>
        <v>M36</v>
      </c>
      <c r="B244" t="str">
        <f>IF('[1]Role Advertised'!G588="","",'[1]Role Advertised'!G588)</f>
        <v>Refuse Loader</v>
      </c>
      <c r="C244" t="str">
        <f>IF('[1]Role Advertised'!I588="","",'[1]Role Advertised'!I588)</f>
        <v>Shared Waste</v>
      </c>
      <c r="D244" s="5">
        <f>IF('[1]Role Advertised'!L588="","",'[1]Role Advertised'!L588)</f>
        <v>45309</v>
      </c>
      <c r="E244" s="4">
        <f>IF('[1]Role Advertised'!O588="","",'[1]Role Advertised'!O588)</f>
        <v>24</v>
      </c>
      <c r="F244" s="5">
        <f>IF('[1]Role Advertised'!T588="","",'[1]Role Advertised'!T588)</f>
        <v>45352</v>
      </c>
      <c r="G244" s="5">
        <f>IF('[1]Role Advertised'!AC588="","",'[1]Role Advertised'!AC588)</f>
        <v>45398</v>
      </c>
    </row>
    <row r="245" spans="1:7" x14ac:dyDescent="0.35">
      <c r="A245" s="4" t="str">
        <f>IF('[1]Role Advertised'!F590="","",'[1]Role Advertised'!F590)</f>
        <v>M37</v>
      </c>
      <c r="B245" t="str">
        <f>IF('[1]Role Advertised'!G590="","",'[1]Role Advertised'!G590)</f>
        <v>Customer Contact Advisor</v>
      </c>
      <c r="C245" t="str">
        <f>IF('[1]Role Advertised'!I590="","",'[1]Role Advertised'!I590)</f>
        <v>Transformation, HR &amp; Corporate Services</v>
      </c>
      <c r="D245" s="5">
        <f>IF('[1]Role Advertised'!L590="","",'[1]Role Advertised'!L590)</f>
        <v>45245</v>
      </c>
      <c r="E245" s="4">
        <f>IF('[1]Role Advertised'!O590="","",'[1]Role Advertised'!O590)</f>
        <v>12</v>
      </c>
      <c r="F245" s="5">
        <f>IF('[1]Role Advertised'!T590="","",'[1]Role Advertised'!T590)</f>
        <v>45316</v>
      </c>
      <c r="G245" s="5">
        <f>IF('[1]Role Advertised'!AC590="","",'[1]Role Advertised'!AC590)</f>
        <v>45323</v>
      </c>
    </row>
    <row r="246" spans="1:7" x14ac:dyDescent="0.35">
      <c r="A246" s="4" t="str">
        <f>IF('[1]Role Advertised'!F591="","",'[1]Role Advertised'!F591)</f>
        <v>M37</v>
      </c>
      <c r="B246" t="str">
        <f>IF('[1]Role Advertised'!G591="","",'[1]Role Advertised'!G591)</f>
        <v>Customer Contact Advisor</v>
      </c>
      <c r="C246" t="str">
        <f>IF('[1]Role Advertised'!I591="","",'[1]Role Advertised'!I591)</f>
        <v>Transformation, HR &amp; Corporate Services</v>
      </c>
      <c r="D246" s="5">
        <f>IF('[1]Role Advertised'!L591="","",'[1]Role Advertised'!L591)</f>
        <v>45245</v>
      </c>
      <c r="E246" s="4" t="str">
        <f>IF('[1]Role Advertised'!O591="","",'[1]Role Advertised'!O591)</f>
        <v/>
      </c>
      <c r="F246" s="5">
        <f>IF('[1]Role Advertised'!T591="","",'[1]Role Advertised'!T591)</f>
        <v>45316</v>
      </c>
      <c r="G246" s="5">
        <f>IF('[1]Role Advertised'!AC591="","",'[1]Role Advertised'!AC591)</f>
        <v>45383</v>
      </c>
    </row>
    <row r="247" spans="1:7" x14ac:dyDescent="0.35">
      <c r="A247" s="4" t="str">
        <f>IF('[1]Role Advertised'!F592="","",'[1]Role Advertised'!F592)</f>
        <v/>
      </c>
      <c r="B247" t="str">
        <f>IF('[1]Role Advertised'!G592="","",'[1]Role Advertised'!G592)</f>
        <v>Technical Support Officer</v>
      </c>
      <c r="C247" t="str">
        <f>IF('[1]Role Advertised'!I592="","",'[1]Role Advertised'!I592)</f>
        <v>Shared Planning</v>
      </c>
      <c r="D247" s="5">
        <f>IF('[1]Role Advertised'!L592="","",'[1]Role Advertised'!L592)</f>
        <v>45317</v>
      </c>
      <c r="E247" s="4">
        <f>IF('[1]Role Advertised'!O592="","",'[1]Role Advertised'!O592)</f>
        <v>5</v>
      </c>
      <c r="F247" s="5">
        <f>IF('[1]Role Advertised'!T592="","",'[1]Role Advertised'!T592)</f>
        <v>45343</v>
      </c>
      <c r="G247" s="5">
        <f>IF('[1]Role Advertised'!AC592="","",'[1]Role Advertised'!AC592)</f>
        <v>45362</v>
      </c>
    </row>
    <row r="248" spans="1:7" x14ac:dyDescent="0.35">
      <c r="A248" s="4" t="str">
        <f>IF('[1]Role Advertised'!F593="","",'[1]Role Advertised'!F593)</f>
        <v>M43</v>
      </c>
      <c r="B248" t="str">
        <f>IF('[1]Role Advertised'!G593="","",'[1]Role Advertised'!G593)</f>
        <v>Policy/Senior Policy Planner</v>
      </c>
      <c r="C248" t="str">
        <f>IF('[1]Role Advertised'!I593="","",'[1]Role Advertised'!I593)</f>
        <v>Shared Planning</v>
      </c>
      <c r="D248" s="5">
        <f>IF('[1]Role Advertised'!L593="","",'[1]Role Advertised'!L593)</f>
        <v>45328</v>
      </c>
      <c r="E248" s="4">
        <f>IF('[1]Role Advertised'!O593="","",'[1]Role Advertised'!O593)</f>
        <v>2</v>
      </c>
      <c r="F248" s="5">
        <f>IF('[1]Role Advertised'!T593="","",'[1]Role Advertised'!T593)</f>
        <v>45364</v>
      </c>
      <c r="G248" s="5">
        <f>IF('[1]Role Advertised'!AC593="","",'[1]Role Advertised'!AC593)</f>
        <v>45376</v>
      </c>
    </row>
    <row r="249" spans="1:7" x14ac:dyDescent="0.35">
      <c r="A249" s="4" t="str">
        <f>IF('[1]Role Advertised'!F595="","",'[1]Role Advertised'!F595)</f>
        <v/>
      </c>
      <c r="B249" t="str">
        <f>IF('[1]Role Advertised'!G595="","",'[1]Role Advertised'!G595)</f>
        <v>Commercial Waste Account Manager</v>
      </c>
      <c r="C249" t="str">
        <f>IF('[1]Role Advertised'!I595="","",'[1]Role Advertised'!I595)</f>
        <v>Shared Waste</v>
      </c>
      <c r="D249" s="5">
        <f>IF('[1]Role Advertised'!L595="","",'[1]Role Advertised'!L595)</f>
        <v>45327</v>
      </c>
      <c r="E249" s="4">
        <f>IF('[1]Role Advertised'!O595="","",'[1]Role Advertised'!O595)</f>
        <v>10</v>
      </c>
      <c r="F249" s="5" t="str">
        <f>IF('[1]Role Advertised'!T595="","",'[1]Role Advertised'!T595)</f>
        <v>NA</v>
      </c>
      <c r="G249" s="5" t="str">
        <f>IF('[1]Role Advertised'!AC595="","",'[1]Role Advertised'!AC595)</f>
        <v>NA</v>
      </c>
    </row>
    <row r="250" spans="1:7" x14ac:dyDescent="0.35">
      <c r="A250" s="4" t="str">
        <f>IF('[1]Role Advertised'!F596="","",'[1]Role Advertised'!F596)</f>
        <v/>
      </c>
      <c r="B250" t="str">
        <f>IF('[1]Role Advertised'!G596="","",'[1]Role Advertised'!G596)</f>
        <v>Retrofit Project Officer</v>
      </c>
      <c r="C250" t="str">
        <f>IF('[1]Role Advertised'!I596="","",'[1]Role Advertised'!I596)</f>
        <v>Environment</v>
      </c>
      <c r="D250" s="5">
        <f>IF('[1]Role Advertised'!L596="","",'[1]Role Advertised'!L596)</f>
        <v>45329</v>
      </c>
      <c r="E250" s="4">
        <f>IF('[1]Role Advertised'!O596="","",'[1]Role Advertised'!O596)</f>
        <v>24</v>
      </c>
      <c r="F250" s="5">
        <f>IF('[1]Role Advertised'!T596="","",'[1]Role Advertised'!T596)</f>
        <v>45376</v>
      </c>
      <c r="G250" s="5">
        <f>IF('[1]Role Advertised'!AC596="","",'[1]Role Advertised'!AC596)</f>
        <v>45453</v>
      </c>
    </row>
    <row r="251" spans="1:7" x14ac:dyDescent="0.35">
      <c r="A251" s="4" t="str">
        <f>IF('[1]Role Advertised'!F597="","",'[1]Role Advertised'!F597)</f>
        <v/>
      </c>
      <c r="B251" t="str">
        <f>IF('[1]Role Advertised'!G597="","",'[1]Role Advertised'!G597)</f>
        <v>Support Administrator</v>
      </c>
      <c r="C251" t="str">
        <f>IF('[1]Role Advertised'!I597="","",'[1]Role Advertised'!I597)</f>
        <v>Housing</v>
      </c>
      <c r="D251" s="5">
        <f>IF('[1]Role Advertised'!L597="","",'[1]Role Advertised'!L597)</f>
        <v>45330</v>
      </c>
      <c r="E251" s="4">
        <f>IF('[1]Role Advertised'!O597="","",'[1]Role Advertised'!O597)</f>
        <v>5</v>
      </c>
      <c r="F251" s="5">
        <f>IF('[1]Role Advertised'!T597="","",'[1]Role Advertised'!T597)</f>
        <v>45350</v>
      </c>
      <c r="G251" s="5">
        <f>IF('[1]Role Advertised'!AC597="","",'[1]Role Advertised'!AC597)</f>
        <v>45355</v>
      </c>
    </row>
    <row r="252" spans="1:7" x14ac:dyDescent="0.35">
      <c r="A252" s="4" t="str">
        <f>IF('[1]Role Advertised'!F598="","",'[1]Role Advertised'!F598)</f>
        <v/>
      </c>
      <c r="B252" t="str">
        <f>IF('[1]Role Advertised'!G598="","",'[1]Role Advertised'!G598)</f>
        <v>Technical Officer</v>
      </c>
      <c r="C252" t="str">
        <f>IF('[1]Role Advertised'!I598="","",'[1]Role Advertised'!I598)</f>
        <v>Environment</v>
      </c>
      <c r="D252" s="5">
        <f>IF('[1]Role Advertised'!L598="","",'[1]Role Advertised'!L598)</f>
        <v>45330</v>
      </c>
      <c r="E252" s="4">
        <f>IF('[1]Role Advertised'!O598="","",'[1]Role Advertised'!O598)</f>
        <v>1</v>
      </c>
      <c r="F252" s="5">
        <f>IF('[1]Role Advertised'!T598="","",'[1]Role Advertised'!T598)</f>
        <v>45356</v>
      </c>
      <c r="G252" s="5">
        <f>IF('[1]Role Advertised'!AC598="","",'[1]Role Advertised'!AC598)</f>
        <v>45411</v>
      </c>
    </row>
    <row r="253" spans="1:7" x14ac:dyDescent="0.35">
      <c r="A253" s="4" t="str">
        <f>IF('[1]Role Advertised'!F599="","",'[1]Role Advertised'!F599)</f>
        <v/>
      </c>
      <c r="B253" t="str">
        <f>IF('[1]Role Advertised'!G599="","",'[1]Role Advertised'!G599)</f>
        <v>Cleaning Supervisor</v>
      </c>
      <c r="C253" t="str">
        <f>IF('[1]Role Advertised'!I599="","",'[1]Role Advertised'!I599)</f>
        <v>Transformation, HR &amp; Corporate Services</v>
      </c>
      <c r="D253" s="5">
        <f>IF('[1]Role Advertised'!L599="","",'[1]Role Advertised'!L599)</f>
        <v>45322</v>
      </c>
      <c r="E253" s="4">
        <f>IF('[1]Role Advertised'!O599="","",'[1]Role Advertised'!O599)</f>
        <v>1</v>
      </c>
      <c r="F253" s="5">
        <f>IF('[1]Role Advertised'!T599="","",'[1]Role Advertised'!T599)</f>
        <v>45335</v>
      </c>
      <c r="G253" s="5">
        <f>IF('[1]Role Advertised'!AC599="","",'[1]Role Advertised'!AC599)</f>
        <v>45336</v>
      </c>
    </row>
    <row r="254" spans="1:7" x14ac:dyDescent="0.35">
      <c r="A254" s="4" t="str">
        <f>IF('[1]Role Advertised'!F600="","",'[1]Role Advertised'!F600)</f>
        <v/>
      </c>
      <c r="B254" t="str">
        <f>IF('[1]Role Advertised'!G600="","",'[1]Role Advertised'!G600)</f>
        <v>Asset Compliance Manager</v>
      </c>
      <c r="C254" t="str">
        <f>IF('[1]Role Advertised'!I600="","",'[1]Role Advertised'!I600)</f>
        <v>Housing</v>
      </c>
      <c r="D254" s="5">
        <f>IF('[1]Role Advertised'!L600="","",'[1]Role Advertised'!L600)</f>
        <v>45336</v>
      </c>
      <c r="E254" s="4">
        <f>IF('[1]Role Advertised'!O600="","",'[1]Role Advertised'!O600)</f>
        <v>7</v>
      </c>
      <c r="F254" s="5">
        <f>IF('[1]Role Advertised'!T600="","",'[1]Role Advertised'!T600)</f>
        <v>45385</v>
      </c>
      <c r="G254" s="5">
        <f>IF('[1]Role Advertised'!AC600="","",'[1]Role Advertised'!AC600)</f>
        <v>45413</v>
      </c>
    </row>
    <row r="255" spans="1:7" x14ac:dyDescent="0.35">
      <c r="A255" s="4" t="str">
        <f>IF('[1]Role Advertised'!F601="","",'[1]Role Advertised'!F601)</f>
        <v/>
      </c>
      <c r="B255" t="str">
        <f>IF('[1]Role Advertised'!G601="","",'[1]Role Advertised'!G601)</f>
        <v>Senior Planner SS</v>
      </c>
      <c r="C255" t="str">
        <f>IF('[1]Role Advertised'!I601="","",'[1]Role Advertised'!I601)</f>
        <v>Shared Planning</v>
      </c>
      <c r="D255" s="5">
        <f>IF('[1]Role Advertised'!L601="","",'[1]Role Advertised'!L601)</f>
        <v>45337</v>
      </c>
      <c r="E255" s="4">
        <f>IF('[1]Role Advertised'!O601="","",'[1]Role Advertised'!O601)</f>
        <v>0</v>
      </c>
      <c r="F255" s="5" t="str">
        <f>IF('[1]Role Advertised'!T601="","",'[1]Role Advertised'!T601)</f>
        <v>NA</v>
      </c>
      <c r="G255" s="5" t="str">
        <f>IF('[1]Role Advertised'!AC601="","",'[1]Role Advertised'!AC601)</f>
        <v>NA</v>
      </c>
    </row>
    <row r="256" spans="1:7" x14ac:dyDescent="0.35">
      <c r="A256" s="4" t="str">
        <f>IF('[1]Role Advertised'!F602="","",'[1]Role Advertised'!F602)</f>
        <v>M39</v>
      </c>
      <c r="B256" t="str">
        <f>IF('[1]Role Advertised'!G602="","",'[1]Role Advertised'!G602)</f>
        <v>Housing Advice &amp; Homelessness Assistant</v>
      </c>
      <c r="C256" t="str">
        <f>IF('[1]Role Advertised'!I602="","",'[1]Role Advertised'!I602)</f>
        <v>Housing</v>
      </c>
      <c r="D256" s="5">
        <f>IF('[1]Role Advertised'!L602="","",'[1]Role Advertised'!L602)</f>
        <v>45309</v>
      </c>
      <c r="E256" s="4">
        <f>IF('[1]Role Advertised'!O602="","",'[1]Role Advertised'!O602)</f>
        <v>3</v>
      </c>
      <c r="F256" s="5">
        <f>IF('[1]Role Advertised'!T602="","",'[1]Role Advertised'!T602)</f>
        <v>45338</v>
      </c>
      <c r="G256" s="5">
        <f>IF('[1]Role Advertised'!AC602="","",'[1]Role Advertised'!AC602)</f>
        <v>45398</v>
      </c>
    </row>
    <row r="257" spans="1:7" x14ac:dyDescent="0.35">
      <c r="A257" s="4" t="str">
        <f>IF('[1]Role Advertised'!F603="","",'[1]Role Advertised'!F603)</f>
        <v>M39</v>
      </c>
      <c r="B257" t="str">
        <f>IF('[1]Role Advertised'!G603="","",'[1]Role Advertised'!G603)</f>
        <v>Housing Advice &amp; Homelessness Assistant</v>
      </c>
      <c r="C257" t="str">
        <f>IF('[1]Role Advertised'!I603="","",'[1]Role Advertised'!I603)</f>
        <v>Housing</v>
      </c>
      <c r="D257" s="5">
        <f>IF('[1]Role Advertised'!L603="","",'[1]Role Advertised'!L603)</f>
        <v>45309</v>
      </c>
      <c r="E257" s="4" t="str">
        <f>IF('[1]Role Advertised'!O603="","",'[1]Role Advertised'!O603)</f>
        <v/>
      </c>
      <c r="F257" s="5">
        <f>IF('[1]Role Advertised'!T603="","",'[1]Role Advertised'!T603)</f>
        <v>45338</v>
      </c>
      <c r="G257" s="5">
        <f>IF('[1]Role Advertised'!AC603="","",'[1]Role Advertised'!AC603)</f>
        <v>45355</v>
      </c>
    </row>
    <row r="258" spans="1:7" x14ac:dyDescent="0.35">
      <c r="A258" s="4" t="str">
        <f>IF('[1]Role Advertised'!F605="","",'[1]Role Advertised'!F605)</f>
        <v/>
      </c>
      <c r="B258" t="str">
        <f>IF('[1]Role Advertised'!G605="","",'[1]Role Advertised'!G605)</f>
        <v>Senior Revenues Recovery Officer</v>
      </c>
      <c r="C258" t="str">
        <f>IF('[1]Role Advertised'!I605="","",'[1]Role Advertised'!I605)</f>
        <v>Finance</v>
      </c>
      <c r="D258" s="5">
        <f>IF('[1]Role Advertised'!L605="","",'[1]Role Advertised'!L605)</f>
        <v>45351</v>
      </c>
      <c r="E258" s="4">
        <f>IF('[1]Role Advertised'!O605="","",'[1]Role Advertised'!O605)</f>
        <v>3</v>
      </c>
      <c r="F258" s="5">
        <f>IF('[1]Role Advertised'!T605="","",'[1]Role Advertised'!T605)</f>
        <v>45379</v>
      </c>
      <c r="G258" s="5">
        <f>IF('[1]Role Advertised'!AC605="","",'[1]Role Advertised'!AC605)</f>
        <v>45418</v>
      </c>
    </row>
    <row r="259" spans="1:7" x14ac:dyDescent="0.35">
      <c r="A259" s="4" t="str">
        <f>IF('[1]Role Advertised'!F606="","",'[1]Role Advertised'!F606)</f>
        <v>M40</v>
      </c>
      <c r="B259" t="str">
        <f>IF('[1]Role Advertised'!G606="","",'[1]Role Advertised'!G606)</f>
        <v>Revenues and Benefits Specialist Support Officer</v>
      </c>
      <c r="C259" t="str">
        <f>IF('[1]Role Advertised'!I606="","",'[1]Role Advertised'!I606)</f>
        <v>Finance</v>
      </c>
      <c r="D259" s="5">
        <f>IF('[1]Role Advertised'!L606="","",'[1]Role Advertised'!L606)</f>
        <v>45351</v>
      </c>
      <c r="E259" s="4">
        <f>IF('[1]Role Advertised'!O606="","",'[1]Role Advertised'!O606)</f>
        <v>2</v>
      </c>
      <c r="F259" s="5">
        <f>IF('[1]Role Advertised'!T606="","",'[1]Role Advertised'!T606)</f>
        <v>45372</v>
      </c>
      <c r="G259" s="5">
        <f>IF('[1]Role Advertised'!AC606="","",'[1]Role Advertised'!AC606)</f>
        <v>45383</v>
      </c>
    </row>
    <row r="260" spans="1:7" x14ac:dyDescent="0.35">
      <c r="A260" s="4" t="str">
        <f>IF('[1]Role Advertised'!F607="","",'[1]Role Advertised'!F607)</f>
        <v>M40</v>
      </c>
      <c r="B260" t="str">
        <f>IF('[1]Role Advertised'!G607="","",'[1]Role Advertised'!G607)</f>
        <v>Revenues and Benefits Specialist Support Officer</v>
      </c>
      <c r="C260" t="str">
        <f>IF('[1]Role Advertised'!I607="","",'[1]Role Advertised'!I607)</f>
        <v>Finance</v>
      </c>
      <c r="D260" s="5">
        <f>IF('[1]Role Advertised'!L607="","",'[1]Role Advertised'!L607)</f>
        <v>45351</v>
      </c>
      <c r="E260" s="4">
        <f>IF('[1]Role Advertised'!O607="","",'[1]Role Advertised'!O607)</f>
        <v>2</v>
      </c>
      <c r="F260" s="5">
        <f>IF('[1]Role Advertised'!T607="","",'[1]Role Advertised'!T607)</f>
        <v>45372</v>
      </c>
      <c r="G260" s="5">
        <f>IF('[1]Role Advertised'!AC607="","",'[1]Role Advertised'!AC607)</f>
        <v>45418</v>
      </c>
    </row>
    <row r="261" spans="1:7" x14ac:dyDescent="0.35">
      <c r="A261" s="4" t="str">
        <f>IF('[1]Role Advertised'!F608="","",'[1]Role Advertised'!F608)</f>
        <v/>
      </c>
      <c r="B261" t="str">
        <f>IF('[1]Role Advertised'!G608="","",'[1]Role Advertised'!G608)</f>
        <v>Senior Landscape Officer</v>
      </c>
      <c r="C261" t="str">
        <f>IF('[1]Role Advertised'!I608="","",'[1]Role Advertised'!I608)</f>
        <v>GCSPS</v>
      </c>
      <c r="D261" s="5">
        <f>IF('[1]Role Advertised'!L608="","",'[1]Role Advertised'!L608)</f>
        <v>45355</v>
      </c>
      <c r="E261" s="4">
        <f>IF('[1]Role Advertised'!O608="","",'[1]Role Advertised'!O608)</f>
        <v>1</v>
      </c>
      <c r="F261" s="5">
        <f>IF('[1]Role Advertised'!T608="","",'[1]Role Advertised'!T608)</f>
        <v>45370</v>
      </c>
      <c r="G261" s="5">
        <f>IF('[1]Role Advertised'!AC608="","",'[1]Role Advertised'!AC608)</f>
        <v>45383</v>
      </c>
    </row>
    <row r="262" spans="1:7" x14ac:dyDescent="0.35">
      <c r="A262" s="4" t="str">
        <f>IF('[1]Role Advertised'!F609="","",'[1]Role Advertised'!F609)</f>
        <v>M41</v>
      </c>
      <c r="B262" t="str">
        <f>IF('[1]Role Advertised'!G609="","",'[1]Role Advertised'!G609)</f>
        <v>Business Support Officer</v>
      </c>
      <c r="C262" t="str">
        <f>IF('[1]Role Advertised'!I609="","",'[1]Role Advertised'!I609)</f>
        <v>Environment</v>
      </c>
      <c r="D262" s="5">
        <f>IF('[1]Role Advertised'!L609="","",'[1]Role Advertised'!L609)</f>
        <v>45352</v>
      </c>
      <c r="E262" s="4">
        <f>IF('[1]Role Advertised'!O609="","",'[1]Role Advertised'!O609)</f>
        <v>62</v>
      </c>
      <c r="F262" s="5">
        <f>IF('[1]Role Advertised'!T609="","",'[1]Role Advertised'!T609)</f>
        <v>45378</v>
      </c>
      <c r="G262" s="5">
        <f>IF('[1]Role Advertised'!AC609="","",'[1]Role Advertised'!AC609)</f>
        <v>45411</v>
      </c>
    </row>
    <row r="263" spans="1:7" x14ac:dyDescent="0.35">
      <c r="A263" s="4" t="str">
        <f>IF('[1]Role Advertised'!F610="","",'[1]Role Advertised'!F610)</f>
        <v>M41</v>
      </c>
      <c r="B263" t="str">
        <f>IF('[1]Role Advertised'!G610="","",'[1]Role Advertised'!G610)</f>
        <v>Business Support Officer</v>
      </c>
      <c r="C263" t="str">
        <f>IF('[1]Role Advertised'!I610="","",'[1]Role Advertised'!I610)</f>
        <v>Environment</v>
      </c>
      <c r="D263" s="5">
        <f>IF('[1]Role Advertised'!L610="","",'[1]Role Advertised'!L610)</f>
        <v>45352</v>
      </c>
      <c r="E263" s="4" t="str">
        <f>IF('[1]Role Advertised'!O610="","",'[1]Role Advertised'!O610)</f>
        <v/>
      </c>
      <c r="F263" s="5">
        <f>IF('[1]Role Advertised'!T610="","",'[1]Role Advertised'!T610)</f>
        <v>45385</v>
      </c>
      <c r="G263" s="5" t="str">
        <f>IF('[1]Role Advertised'!AC610="","",'[1]Role Advertised'!AC610)</f>
        <v>NA</v>
      </c>
    </row>
    <row r="264" spans="1:7" x14ac:dyDescent="0.35">
      <c r="A264" s="4" t="str">
        <f>IF('[1]Role Advertised'!F611="","",'[1]Role Advertised'!F611)</f>
        <v>M41</v>
      </c>
      <c r="B264" t="str">
        <f>IF('[1]Role Advertised'!G611="","",'[1]Role Advertised'!G611)</f>
        <v>Business Support Officer</v>
      </c>
      <c r="C264" t="str">
        <f>IF('[1]Role Advertised'!I611="","",'[1]Role Advertised'!I611)</f>
        <v>Environment</v>
      </c>
      <c r="D264" s="5">
        <f>IF('[1]Role Advertised'!L611="","",'[1]Role Advertised'!L611)</f>
        <v>45352</v>
      </c>
      <c r="E264" s="4" t="str">
        <f>IF('[1]Role Advertised'!O611="","",'[1]Role Advertised'!O611)</f>
        <v/>
      </c>
      <c r="F264" s="5">
        <f>IF('[1]Role Advertised'!T611="","",'[1]Role Advertised'!T611)</f>
        <v>45385</v>
      </c>
      <c r="G264" s="5">
        <f>IF('[1]Role Advertised'!AC611="","",'[1]Role Advertised'!AC611)</f>
        <v>45404</v>
      </c>
    </row>
    <row r="265" spans="1:7" x14ac:dyDescent="0.35">
      <c r="A265" s="4" t="str">
        <f>IF('[1]Role Advertised'!F612="","",'[1]Role Advertised'!F612)</f>
        <v>M41</v>
      </c>
      <c r="B265" t="str">
        <f>IF('[1]Role Advertised'!G612="","",'[1]Role Advertised'!G612)</f>
        <v>Business Support Officer</v>
      </c>
      <c r="C265" t="str">
        <f>IF('[1]Role Advertised'!I612="","",'[1]Role Advertised'!I612)</f>
        <v>Environment</v>
      </c>
      <c r="D265" s="5">
        <f>IF('[1]Role Advertised'!L612="","",'[1]Role Advertised'!L612)</f>
        <v>45352</v>
      </c>
      <c r="E265" s="4" t="str">
        <f>IF('[1]Role Advertised'!O612="","",'[1]Role Advertised'!O612)</f>
        <v/>
      </c>
      <c r="F265" s="5">
        <f>IF('[1]Role Advertised'!T612="","",'[1]Role Advertised'!T612)</f>
        <v>45387</v>
      </c>
      <c r="G265" s="5">
        <f>IF('[1]Role Advertised'!AC612="","",'[1]Role Advertised'!AC612)</f>
        <v>45810</v>
      </c>
    </row>
    <row r="266" spans="1:7" x14ac:dyDescent="0.35">
      <c r="A266" s="4" t="str">
        <f>IF('[1]Role Advertised'!F614="","",'[1]Role Advertised'!F614)</f>
        <v>M42</v>
      </c>
      <c r="B266" t="str">
        <f>IF('[1]Role Advertised'!G614="","",'[1]Role Advertised'!G614)</f>
        <v>Planning Assistant (Validation)</v>
      </c>
      <c r="C266" t="str">
        <f>IF('[1]Role Advertised'!I614="","",'[1]Role Advertised'!I614)</f>
        <v>Shared Planning</v>
      </c>
      <c r="D266" s="5">
        <f>IF('[1]Role Advertised'!L614="","",'[1]Role Advertised'!L614)</f>
        <v>45357</v>
      </c>
      <c r="E266" s="4">
        <f>IF('[1]Role Advertised'!O614="","",'[1]Role Advertised'!O614)</f>
        <v>4</v>
      </c>
      <c r="F266" s="5">
        <f>IF('[1]Role Advertised'!T614="","",'[1]Role Advertised'!T614)</f>
        <v>45391</v>
      </c>
      <c r="G266" s="5">
        <f>IF('[1]Role Advertised'!AC614="","",'[1]Role Advertised'!AC614)</f>
        <v>45411</v>
      </c>
    </row>
    <row r="267" spans="1:7" x14ac:dyDescent="0.35">
      <c r="A267" s="4" t="str">
        <f>IF('[1]Role Advertised'!F615="","",'[1]Role Advertised'!F615)</f>
        <v>M42</v>
      </c>
      <c r="B267" t="str">
        <f>IF('[1]Role Advertised'!G615="","",'[1]Role Advertised'!G615)</f>
        <v>Planning Assistant (Validation)</v>
      </c>
      <c r="C267" t="str">
        <f>IF('[1]Role Advertised'!I615="","",'[1]Role Advertised'!I615)</f>
        <v>Shared Planning</v>
      </c>
      <c r="D267" s="5">
        <f>IF('[1]Role Advertised'!L615="","",'[1]Role Advertised'!L615)</f>
        <v>45357</v>
      </c>
      <c r="E267" s="4" t="str">
        <f>IF('[1]Role Advertised'!O615="","",'[1]Role Advertised'!O615)</f>
        <v/>
      </c>
      <c r="F267" s="5">
        <f>IF('[1]Role Advertised'!T615="","",'[1]Role Advertised'!T615)</f>
        <v>45391</v>
      </c>
      <c r="G267" s="5">
        <f>IF('[1]Role Advertised'!AC615="","",'[1]Role Advertised'!AC615)</f>
        <v>45411</v>
      </c>
    </row>
    <row r="268" spans="1:7" x14ac:dyDescent="0.35">
      <c r="A268" s="4" t="str">
        <f>IF('[1]Role Advertised'!F617="","",'[1]Role Advertised'!F617)</f>
        <v>M42</v>
      </c>
      <c r="B268" t="str">
        <f>IF('[1]Role Advertised'!G617="","",'[1]Role Advertised'!G617)</f>
        <v>Planning Assistant (Validation)</v>
      </c>
      <c r="C268" t="str">
        <f>IF('[1]Role Advertised'!I617="","",'[1]Role Advertised'!I617)</f>
        <v>Shared Planning</v>
      </c>
      <c r="D268" s="5">
        <f>IF('[1]Role Advertised'!L617="","",'[1]Role Advertised'!L617)</f>
        <v>45357</v>
      </c>
      <c r="E268" s="4" t="str">
        <f>IF('[1]Role Advertised'!O617="","",'[1]Role Advertised'!O617)</f>
        <v/>
      </c>
      <c r="F268" s="5">
        <f>IF('[1]Role Advertised'!T617="","",'[1]Role Advertised'!T617)</f>
        <v>45391</v>
      </c>
      <c r="G268" s="5">
        <f>IF('[1]Role Advertised'!AC617="","",'[1]Role Advertised'!AC617)</f>
        <v>45411</v>
      </c>
    </row>
    <row r="269" spans="1:7" x14ac:dyDescent="0.35">
      <c r="A269" s="4" t="str">
        <f>IF('[1]Role Advertised'!F618="","",'[1]Role Advertised'!F618)</f>
        <v/>
      </c>
      <c r="B269" t="str">
        <f>IF('[1]Role Advertised'!G618="","",'[1]Role Advertised'!G618)</f>
        <v xml:space="preserve">Surveyor </v>
      </c>
      <c r="C269" t="str">
        <f>IF('[1]Role Advertised'!I618="","",'[1]Role Advertised'!I618)</f>
        <v>Housing</v>
      </c>
      <c r="D269" s="5">
        <f>IF('[1]Role Advertised'!L618="","",'[1]Role Advertised'!L618)</f>
        <v>45371</v>
      </c>
      <c r="E269" s="4">
        <f>IF('[1]Role Advertised'!O618="","",'[1]Role Advertised'!O618)</f>
        <v>7</v>
      </c>
      <c r="F269" s="5">
        <f>IF('[1]Role Advertised'!T618="","",'[1]Role Advertised'!T618)</f>
        <v>45447</v>
      </c>
      <c r="G269" s="5" t="str">
        <f>IF('[1]Role Advertised'!AC618="","",'[1]Role Advertised'!AC618)</f>
        <v/>
      </c>
    </row>
    <row r="270" spans="1:7" x14ac:dyDescent="0.35">
      <c r="A270" s="4" t="str">
        <f>IF('[1]Role Advertised'!F619="","",'[1]Role Advertised'!F619)</f>
        <v>M44</v>
      </c>
      <c r="B270" t="str">
        <f>IF('[1]Role Advertised'!G619="","",'[1]Role Advertised'!G619)</f>
        <v>Environment Response Officer</v>
      </c>
      <c r="C270" t="str">
        <f>IF('[1]Role Advertised'!I619="","",'[1]Role Advertised'!I619)</f>
        <v>SSWS</v>
      </c>
      <c r="D270" s="5">
        <f>IF('[1]Role Advertised'!L619="","",'[1]Role Advertised'!L619)</f>
        <v>45372</v>
      </c>
      <c r="E270" s="4">
        <f>IF('[1]Role Advertised'!O619="","",'[1]Role Advertised'!O619)</f>
        <v>3</v>
      </c>
      <c r="F270" s="5" t="str">
        <f>IF('[1]Role Advertised'!T619="","",'[1]Role Advertised'!T619)</f>
        <v>NA</v>
      </c>
      <c r="G270" s="5" t="str">
        <f>IF('[1]Role Advertised'!AC619="","",'[1]Role Advertised'!AC619)</f>
        <v>NA</v>
      </c>
    </row>
    <row r="271" spans="1:7" x14ac:dyDescent="0.35">
      <c r="A271" s="4" t="str">
        <f>IF('[1]Role Advertised'!F620="","",'[1]Role Advertised'!F620)</f>
        <v>M44</v>
      </c>
      <c r="B271" t="str">
        <f>IF('[1]Role Advertised'!G620="","",'[1]Role Advertised'!G620)</f>
        <v>Environment Response Officer</v>
      </c>
      <c r="C271" t="str">
        <f>IF('[1]Role Advertised'!I620="","",'[1]Role Advertised'!I620)</f>
        <v>SSWS</v>
      </c>
      <c r="D271" s="5">
        <f>IF('[1]Role Advertised'!L620="","",'[1]Role Advertised'!L620)</f>
        <v>45372</v>
      </c>
      <c r="E271" s="4" t="str">
        <f>IF('[1]Role Advertised'!O620="","",'[1]Role Advertised'!O620)</f>
        <v/>
      </c>
      <c r="F271" s="5" t="str">
        <f>IF('[1]Role Advertised'!T620="","",'[1]Role Advertised'!T620)</f>
        <v>NA</v>
      </c>
      <c r="G271" s="5" t="str">
        <f>IF('[1]Role Advertised'!AC620="","",'[1]Role Advertised'!AC620)</f>
        <v>NA</v>
      </c>
    </row>
    <row r="272" spans="1:7" x14ac:dyDescent="0.35">
      <c r="A272" s="4" t="str">
        <f>IF('[1]Role Advertised'!F621="","",'[1]Role Advertised'!F621)</f>
        <v/>
      </c>
      <c r="B272" t="str">
        <f>IF('[1]Role Advertised'!G621="","",'[1]Role Advertised'!G621)</f>
        <v>Administrative Assistant</v>
      </c>
      <c r="C272" t="str">
        <f>IF('[1]Role Advertised'!I621="","",'[1]Role Advertised'!I621)</f>
        <v>Ermine Street</v>
      </c>
      <c r="D272" s="5">
        <f>IF('[1]Role Advertised'!L621="","",'[1]Role Advertised'!L621)</f>
        <v>45376</v>
      </c>
      <c r="E272" s="4">
        <f>IF('[1]Role Advertised'!O621="","",'[1]Role Advertised'!O621)</f>
        <v>1</v>
      </c>
      <c r="F272" s="5">
        <f>IF('[1]Role Advertised'!T621="","",'[1]Role Advertised'!T621)</f>
        <v>45405</v>
      </c>
      <c r="G272" s="5">
        <f>IF('[1]Role Advertised'!AC621="","",'[1]Role Advertised'!AC621)</f>
        <v>45413</v>
      </c>
    </row>
    <row r="273" spans="1:7" x14ac:dyDescent="0.35">
      <c r="A273" s="4" t="str">
        <f>IF('[1]Role Advertised'!F622="","",'[1]Role Advertised'!F622)</f>
        <v/>
      </c>
      <c r="B273" t="str">
        <f>IF('[1]Role Advertised'!G622="","",'[1]Role Advertised'!G622)</f>
        <v>Landscape Officer</v>
      </c>
      <c r="C273" t="str">
        <f>IF('[1]Role Advertised'!I622="","",'[1]Role Advertised'!I622)</f>
        <v>Shared Planning</v>
      </c>
      <c r="D273" s="5">
        <f>IF('[1]Role Advertised'!L622="","",'[1]Role Advertised'!L622)</f>
        <v>45376</v>
      </c>
      <c r="E273" s="4">
        <f>IF('[1]Role Advertised'!O622="","",'[1]Role Advertised'!O622)</f>
        <v>11</v>
      </c>
      <c r="F273" s="5">
        <f>IF('[1]Role Advertised'!T622="","",'[1]Role Advertised'!T622)</f>
        <v>45415</v>
      </c>
      <c r="G273" s="5">
        <f>IF('[1]Role Advertised'!AC622="","",'[1]Role Advertised'!AC622)</f>
        <v>45454</v>
      </c>
    </row>
    <row r="274" spans="1:7" x14ac:dyDescent="0.35">
      <c r="A274" s="4" t="str">
        <f>IF('[1]Role Advertised'!F623="","",'[1]Role Advertised'!F623)</f>
        <v/>
      </c>
      <c r="B274" t="str">
        <f>IF('[1]Role Advertised'!G623="","",'[1]Role Advertised'!G623)</f>
        <v>Senior Ecologist</v>
      </c>
      <c r="C274" t="str">
        <f>IF('[1]Role Advertised'!I623="","",'[1]Role Advertised'!I623)</f>
        <v>Shared Planning</v>
      </c>
      <c r="D274" s="5">
        <f>IF('[1]Role Advertised'!L623="","",'[1]Role Advertised'!L623)</f>
        <v>45376</v>
      </c>
      <c r="E274" s="4">
        <f>IF('[1]Role Advertised'!O623="","",'[1]Role Advertised'!O623)</f>
        <v>0</v>
      </c>
      <c r="F274" s="5" t="str">
        <f>IF('[1]Role Advertised'!T623="","",'[1]Role Advertised'!T623)</f>
        <v>NA</v>
      </c>
      <c r="G274" s="5" t="str">
        <f>IF('[1]Role Advertised'!AC623="","",'[1]Role Advertised'!AC623)</f>
        <v>NA</v>
      </c>
    </row>
    <row r="275" spans="1:7" x14ac:dyDescent="0.35">
      <c r="A275" s="4" t="str">
        <f>IF('[1]Role Advertised'!F624="","",'[1]Role Advertised'!F624)</f>
        <v/>
      </c>
      <c r="B275" t="str">
        <f>IF('[1]Role Advertised'!G624="","",'[1]Role Advertised'!G624)</f>
        <v>Principal Planner</v>
      </c>
      <c r="C275" t="str">
        <f>IF('[1]Role Advertised'!I624="","",'[1]Role Advertised'!I624)</f>
        <v>Shared Planning</v>
      </c>
      <c r="D275" s="5">
        <f>IF('[1]Role Advertised'!L624="","",'[1]Role Advertised'!L624)</f>
        <v>45376</v>
      </c>
      <c r="E275" s="4">
        <f>IF('[1]Role Advertised'!O624="","",'[1]Role Advertised'!O624)</f>
        <v>1</v>
      </c>
      <c r="F275" s="5">
        <f>IF('[1]Role Advertised'!T624="","",'[1]Role Advertised'!T624)</f>
        <v>45406</v>
      </c>
      <c r="G275" s="5">
        <f>IF('[1]Role Advertised'!AC624="","",'[1]Role Advertised'!AC624)</f>
        <v>45413</v>
      </c>
    </row>
    <row r="276" spans="1:7" x14ac:dyDescent="0.35">
      <c r="A276" s="4" t="str">
        <f>IF('[1]Role Advertised'!F625="","",'[1]Role Advertised'!F625)</f>
        <v/>
      </c>
      <c r="B276" t="str">
        <f>IF('[1]Role Advertised'!G625="","",'[1]Role Advertised'!G625)</f>
        <v>Principal Conservation Officer</v>
      </c>
      <c r="C276" t="str">
        <f>IF('[1]Role Advertised'!I625="","",'[1]Role Advertised'!I625)</f>
        <v>Shared Planning</v>
      </c>
      <c r="D276" s="5">
        <f>IF('[1]Role Advertised'!L625="","",'[1]Role Advertised'!L625)</f>
        <v>45378</v>
      </c>
      <c r="E276" s="4">
        <f>IF('[1]Role Advertised'!O625="","",'[1]Role Advertised'!O625)</f>
        <v>8</v>
      </c>
      <c r="F276" s="5">
        <f>IF('[1]Role Advertised'!T625="","",'[1]Role Advertised'!T625)</f>
        <v>45415</v>
      </c>
      <c r="G276" s="5">
        <f>IF('[1]Role Advertised'!AC625="","",'[1]Role Advertised'!AC625)</f>
        <v>45488</v>
      </c>
    </row>
    <row r="277" spans="1:7" x14ac:dyDescent="0.35">
      <c r="A277" s="4" t="str">
        <f>IF('[1]Role Advertised'!F626="","",'[1]Role Advertised'!F626)</f>
        <v/>
      </c>
      <c r="B277" t="str">
        <f>IF('[1]Role Advertised'!G626="","",'[1]Role Advertised'!G626)</f>
        <v>Single Person Housing Advice and Accommodation Officer</v>
      </c>
      <c r="C277" t="str">
        <f>IF('[1]Role Advertised'!I626="","",'[1]Role Advertised'!I626)</f>
        <v>Housing</v>
      </c>
      <c r="D277" s="5">
        <f>IF('[1]Role Advertised'!L626="","",'[1]Role Advertised'!L626)</f>
        <v>45378</v>
      </c>
      <c r="E277" s="4">
        <f>IF('[1]Role Advertised'!O626="","",'[1]Role Advertised'!O626)</f>
        <v>16</v>
      </c>
      <c r="F277" s="5">
        <f>IF('[1]Role Advertised'!T626="","",'[1]Role Advertised'!T626)</f>
        <v>45412</v>
      </c>
      <c r="G277" s="5">
        <f>IF('[1]Role Advertised'!AC626="","",'[1]Role Advertised'!AC626)</f>
        <v>45446</v>
      </c>
    </row>
    <row r="278" spans="1:7" x14ac:dyDescent="0.35">
      <c r="A278" s="4" t="str">
        <f>IF('[1]Role Advertised'!F627="","",'[1]Role Advertised'!F627)</f>
        <v>M45</v>
      </c>
      <c r="B278" t="str">
        <f>IF('[1]Role Advertised'!G627="","",'[1]Role Advertised'!G627)</f>
        <v>Refuse Loader</v>
      </c>
      <c r="C278" t="str">
        <f>IF('[1]Role Advertised'!I627="","",'[1]Role Advertised'!I627)</f>
        <v>SSWS</v>
      </c>
      <c r="D278" s="5">
        <f>IF('[1]Role Advertised'!L627="","",'[1]Role Advertised'!L627)</f>
        <v>45378</v>
      </c>
      <c r="E278" s="4">
        <f>IF('[1]Role Advertised'!O627="","",'[1]Role Advertised'!O627)</f>
        <v>19</v>
      </c>
      <c r="F278" s="5" t="str">
        <f>IF('[1]Role Advertised'!T627="","",'[1]Role Advertised'!T627)</f>
        <v>NA</v>
      </c>
      <c r="G278" s="5" t="str">
        <f>IF('[1]Role Advertised'!AC627="","",'[1]Role Advertised'!AC627)</f>
        <v>NA</v>
      </c>
    </row>
    <row r="279" spans="1:7" x14ac:dyDescent="0.35">
      <c r="A279" s="4" t="str">
        <f>IF('[1]Role Advertised'!F633="","",'[1]Role Advertised'!F633)</f>
        <v/>
      </c>
      <c r="B279" t="str">
        <f>IF('[1]Role Advertised'!G633="","",'[1]Role Advertised'!G633)</f>
        <v>Revenues and Benefits Learning and Development Officer</v>
      </c>
      <c r="C279" t="str">
        <f>IF('[1]Role Advertised'!I633="","",'[1]Role Advertised'!I633)</f>
        <v>Finance</v>
      </c>
      <c r="D279" s="5">
        <f>IF('[1]Role Advertised'!L633="","",'[1]Role Advertised'!L633)</f>
        <v>45384</v>
      </c>
      <c r="E279" s="4">
        <f>IF('[1]Role Advertised'!O633="","",'[1]Role Advertised'!O633)</f>
        <v>1</v>
      </c>
      <c r="F279" s="5">
        <f>IF('[1]Role Advertised'!T633="","",'[1]Role Advertised'!T633)</f>
        <v>45412</v>
      </c>
      <c r="G279" s="5">
        <f>IF('[1]Role Advertised'!AC633="","",'[1]Role Advertised'!AC633)</f>
        <v>45444</v>
      </c>
    </row>
    <row r="280" spans="1:7" x14ac:dyDescent="0.35">
      <c r="A280" s="4" t="str">
        <f>IF('[1]Role Advertised'!F634="","",'[1]Role Advertised'!F634)</f>
        <v/>
      </c>
      <c r="B280" t="str">
        <f>IF('[1]Role Advertised'!G634="","",'[1]Role Advertised'!G634)</f>
        <v>Digital Development Project Manager (Digital Planning Improvement Fund)</v>
      </c>
      <c r="C280" t="str">
        <f>IF('[1]Role Advertised'!I634="","",'[1]Role Advertised'!I634)</f>
        <v>Shared Planning</v>
      </c>
      <c r="D280" s="5">
        <f>IF('[1]Role Advertised'!L634="","",'[1]Role Advertised'!L634)</f>
        <v>45384</v>
      </c>
      <c r="E280" s="4">
        <f>IF('[1]Role Advertised'!O634="","",'[1]Role Advertised'!O634)</f>
        <v>1</v>
      </c>
      <c r="F280" s="5">
        <f>IF('[1]Role Advertised'!T634="","",'[1]Role Advertised'!T634)</f>
        <v>45404</v>
      </c>
      <c r="G280" s="5">
        <f>IF('[1]Role Advertised'!AC634="","",'[1]Role Advertised'!AC634)</f>
        <v>45469</v>
      </c>
    </row>
    <row r="281" spans="1:7" x14ac:dyDescent="0.35">
      <c r="A281" s="4" t="str">
        <f>IF('[1]Role Advertised'!F635="","",'[1]Role Advertised'!F635)</f>
        <v/>
      </c>
      <c r="B281" t="str">
        <f>IF('[1]Role Advertised'!G635="","",'[1]Role Advertised'!G635)</f>
        <v>Technical Officer</v>
      </c>
      <c r="C281" t="str">
        <f>IF('[1]Role Advertised'!I635="","",'[1]Role Advertised'!I635)</f>
        <v>Shared Waste &amp; Environment</v>
      </c>
      <c r="D281" s="5">
        <f>IF('[1]Role Advertised'!L635="","",'[1]Role Advertised'!L635)</f>
        <v>45385</v>
      </c>
      <c r="E281" s="4">
        <f>IF('[1]Role Advertised'!O635="","",'[1]Role Advertised'!O635)</f>
        <v>8</v>
      </c>
      <c r="F281" s="5">
        <f>IF('[1]Role Advertised'!T635="","",'[1]Role Advertised'!T635)</f>
        <v>45421</v>
      </c>
      <c r="G281" s="5">
        <f>IF('[1]Role Advertised'!AC635="","",'[1]Role Advertised'!AC635)</f>
        <v>45495</v>
      </c>
    </row>
    <row r="282" spans="1:7" x14ac:dyDescent="0.35">
      <c r="A282" s="4" t="str">
        <f>IF('[1]Role Advertised'!F636="","",'[1]Role Advertised'!F636)</f>
        <v>M56</v>
      </c>
      <c r="B282" t="str">
        <f>IF('[1]Role Advertised'!G636="","",'[1]Role Advertised'!G636)</f>
        <v>(RENT) Revenues and Benefit Officer</v>
      </c>
      <c r="C282" t="str">
        <f>IF('[1]Role Advertised'!I636="","",'[1]Role Advertised'!I636)</f>
        <v>Finance</v>
      </c>
      <c r="D282" s="5">
        <f>IF('[1]Role Advertised'!L636="","",'[1]Role Advertised'!L636)</f>
        <v>45387</v>
      </c>
      <c r="E282" s="4">
        <f>IF('[1]Role Advertised'!O636="","",'[1]Role Advertised'!O636)</f>
        <v>9</v>
      </c>
      <c r="F282" s="5">
        <f>IF('[1]Role Advertised'!T636="","",'[1]Role Advertised'!T636)</f>
        <v>45413</v>
      </c>
      <c r="G282" s="5">
        <f>IF('[1]Role Advertised'!AC636="","",'[1]Role Advertised'!AC636)</f>
        <v>45446</v>
      </c>
    </row>
    <row r="283" spans="1:7" x14ac:dyDescent="0.35">
      <c r="A283" s="4" t="str">
        <f>IF('[1]Role Advertised'!F637="","",'[1]Role Advertised'!F637)</f>
        <v>M46</v>
      </c>
      <c r="B283" t="str">
        <f>IF('[1]Role Advertised'!G637="","",'[1]Role Advertised'!G637)</f>
        <v>Planning Assistant/Trainee Planner -  Trainee Planner (Apprentice G4)</v>
      </c>
      <c r="C283" t="str">
        <f>IF('[1]Role Advertised'!I637="","",'[1]Role Advertised'!I637)</f>
        <v>Shared Planning</v>
      </c>
      <c r="D283" s="5">
        <f>IF('[1]Role Advertised'!L637="","",'[1]Role Advertised'!L637)</f>
        <v>45398</v>
      </c>
      <c r="E283" s="4">
        <f>IF('[1]Role Advertised'!O637="","",'[1]Role Advertised'!O637)</f>
        <v>33</v>
      </c>
      <c r="F283" s="5">
        <f>IF('[1]Role Advertised'!T637="","",'[1]Role Advertised'!T637)</f>
        <v>45461</v>
      </c>
      <c r="G283" s="5" t="str">
        <f>IF('[1]Role Advertised'!AC637="","",'[1]Role Advertised'!AC637)</f>
        <v/>
      </c>
    </row>
    <row r="284" spans="1:7" x14ac:dyDescent="0.35">
      <c r="A284" s="4" t="str">
        <f>IF('[1]Role Advertised'!F638="","",'[1]Role Advertised'!F638)</f>
        <v>M46</v>
      </c>
      <c r="B284" t="str">
        <f>IF('[1]Role Advertised'!G638="","",'[1]Role Advertised'!G638)</f>
        <v>Planning Assistant/Trainee Planner -  Trainee Planner (Apprentice G4)</v>
      </c>
      <c r="C284" t="str">
        <f>IF('[1]Role Advertised'!I638="","",'[1]Role Advertised'!I638)</f>
        <v>Shared Planning</v>
      </c>
      <c r="D284" s="5">
        <f>IF('[1]Role Advertised'!L638="","",'[1]Role Advertised'!L638)</f>
        <v>45398</v>
      </c>
      <c r="E284" s="4" t="str">
        <f>IF('[1]Role Advertised'!O638="","",'[1]Role Advertised'!O638)</f>
        <v/>
      </c>
      <c r="F284" s="5">
        <f>IF('[1]Role Advertised'!T638="","",'[1]Role Advertised'!T638)</f>
        <v>45460</v>
      </c>
      <c r="G284" s="5" t="str">
        <f>IF('[1]Role Advertised'!AC638="","",'[1]Role Advertised'!AC638)</f>
        <v/>
      </c>
    </row>
    <row r="285" spans="1:7" x14ac:dyDescent="0.35">
      <c r="A285" s="4" t="str">
        <f>IF('[1]Role Advertised'!F639="","",'[1]Role Advertised'!F639)</f>
        <v>M46</v>
      </c>
      <c r="B285" t="str">
        <f>IF('[1]Role Advertised'!G639="","",'[1]Role Advertised'!G639)</f>
        <v>Planning Assistant/Trainee Planner -  Planning Assistant (Apprentice G3)</v>
      </c>
      <c r="C285" t="str">
        <f>IF('[1]Role Advertised'!I639="","",'[1]Role Advertised'!I639)</f>
        <v>Shared Planning</v>
      </c>
      <c r="D285" s="5">
        <f>IF('[1]Role Advertised'!L639="","",'[1]Role Advertised'!L639)</f>
        <v>45398</v>
      </c>
      <c r="E285" s="4" t="str">
        <f>IF('[1]Role Advertised'!O639="","",'[1]Role Advertised'!O639)</f>
        <v/>
      </c>
      <c r="F285" s="5">
        <f>IF('[1]Role Advertised'!T639="","",'[1]Role Advertised'!T639)</f>
        <v>45460</v>
      </c>
      <c r="G285" s="5" t="str">
        <f>IF('[1]Role Advertised'!AC639="","",'[1]Role Advertised'!AC639)</f>
        <v/>
      </c>
    </row>
    <row r="286" spans="1:7" x14ac:dyDescent="0.35">
      <c r="A286" s="4" t="str">
        <f>IF('[1]Role Advertised'!F640="","",'[1]Role Advertised'!F640)</f>
        <v/>
      </c>
      <c r="B286" t="str">
        <f>IF('[1]Role Advertised'!G640="","",'[1]Role Advertised'!G640)</f>
        <v>Project Officer (Homes for Ukraine Data Team)</v>
      </c>
      <c r="C286" t="str">
        <f>IF('[1]Role Advertised'!I640="","",'[1]Role Advertised'!I640)</f>
        <v>Comms &amp; Communities</v>
      </c>
      <c r="D286" s="5">
        <f>IF('[1]Role Advertised'!L640="","",'[1]Role Advertised'!L640)</f>
        <v>45400</v>
      </c>
      <c r="E286" s="4">
        <f>IF('[1]Role Advertised'!O640="","",'[1]Role Advertised'!O640)</f>
        <v>1</v>
      </c>
      <c r="F286" s="5">
        <f>IF('[1]Role Advertised'!T640="","",'[1]Role Advertised'!T640)</f>
        <v>45428</v>
      </c>
      <c r="G286" s="5">
        <f>IF('[1]Role Advertised'!AC640="","",'[1]Role Advertised'!AC640)</f>
        <v>45444</v>
      </c>
    </row>
    <row r="287" spans="1:7" x14ac:dyDescent="0.35">
      <c r="A287" s="4" t="str">
        <f>IF('[1]Role Advertised'!F641="","",'[1]Role Advertised'!F641)</f>
        <v/>
      </c>
      <c r="B287" t="str">
        <f>IF('[1]Role Advertised'!G641="","",'[1]Role Advertised'!G641)</f>
        <v>Environmental Health Practitioner</v>
      </c>
      <c r="C287" t="str">
        <f>IF('[1]Role Advertised'!I641="","",'[1]Role Advertised'!I641)</f>
        <v>Shared Waste &amp; Environment</v>
      </c>
      <c r="D287" s="5">
        <f>IF('[1]Role Advertised'!L641="","",'[1]Role Advertised'!L641)</f>
        <v>45371</v>
      </c>
      <c r="E287" s="4">
        <f>IF('[1]Role Advertised'!O641="","",'[1]Role Advertised'!O641)</f>
        <v>1</v>
      </c>
      <c r="F287" s="5">
        <f>IF('[1]Role Advertised'!T641="","",'[1]Role Advertised'!T641)</f>
        <v>45386</v>
      </c>
      <c r="G287" s="5">
        <f>IF('[1]Role Advertised'!AC641="","",'[1]Role Advertised'!AC641)</f>
        <v>45394</v>
      </c>
    </row>
    <row r="288" spans="1:7" x14ac:dyDescent="0.35">
      <c r="A288" s="4" t="str">
        <f>IF('[1]Role Advertised'!F642="","",'[1]Role Advertised'!F642)</f>
        <v/>
      </c>
      <c r="B288" t="str">
        <f>IF('[1]Role Advertised'!G642="","",'[1]Role Advertised'!G642)</f>
        <v>Personal Assistant</v>
      </c>
      <c r="C288" t="str">
        <f>IF('[1]Role Advertised'!I642="","",'[1]Role Advertised'!I642)</f>
        <v>Contact Centre</v>
      </c>
      <c r="D288" s="5">
        <f>IF('[1]Role Advertised'!L642="","",'[1]Role Advertised'!L642)</f>
        <v>45404</v>
      </c>
      <c r="E288" s="4">
        <f>IF('[1]Role Advertised'!O642="","",'[1]Role Advertised'!O642)</f>
        <v>11</v>
      </c>
      <c r="F288" s="5" t="str">
        <f>IF('[1]Role Advertised'!T642="","",'[1]Role Advertised'!T642)</f>
        <v>NA</v>
      </c>
      <c r="G288" s="5" t="str">
        <f>IF('[1]Role Advertised'!AC642="","",'[1]Role Advertised'!AC642)</f>
        <v>NA</v>
      </c>
    </row>
    <row r="289" spans="1:7" x14ac:dyDescent="0.35">
      <c r="A289" s="4" t="str">
        <f>IF('[1]Role Advertised'!F643="","",'[1]Role Advertised'!F643)</f>
        <v/>
      </c>
      <c r="B289" t="str">
        <f>IF('[1]Role Advertised'!G643="","",'[1]Role Advertised'!G643)</f>
        <v>Principal Urban Designer</v>
      </c>
      <c r="C289" t="str">
        <f>IF('[1]Role Advertised'!I643="","",'[1]Role Advertised'!I643)</f>
        <v>Shared Planning</v>
      </c>
      <c r="D289" s="5">
        <f>IF('[1]Role Advertised'!L643="","",'[1]Role Advertised'!L643)</f>
        <v>45405</v>
      </c>
      <c r="E289" s="4">
        <f>IF('[1]Role Advertised'!O643="","",'[1]Role Advertised'!O643)</f>
        <v>6</v>
      </c>
      <c r="F289" s="5" t="str">
        <f>IF('[1]Role Advertised'!T643="","",'[1]Role Advertised'!T643)</f>
        <v/>
      </c>
      <c r="G289" s="5" t="str">
        <f>IF('[1]Role Advertised'!AC643="","",'[1]Role Advertised'!AC643)</f>
        <v/>
      </c>
    </row>
    <row r="290" spans="1:7" x14ac:dyDescent="0.35">
      <c r="A290" s="4" t="str">
        <f>IF('[1]Role Advertised'!F644="","",'[1]Role Advertised'!F644)</f>
        <v/>
      </c>
      <c r="B290" t="str">
        <f>IF('[1]Role Advertised'!G644="","",'[1]Role Advertised'!G644)</f>
        <v>Empty Homes Officer</v>
      </c>
      <c r="C290" t="str">
        <f>IF('[1]Role Advertised'!I644="","",'[1]Role Advertised'!I644)</f>
        <v>Shared Waste &amp; Environment</v>
      </c>
      <c r="D290" s="5">
        <f>IF('[1]Role Advertised'!L644="","",'[1]Role Advertised'!L644)</f>
        <v>45407</v>
      </c>
      <c r="E290" s="4">
        <f>IF('[1]Role Advertised'!O644="","",'[1]Role Advertised'!O644)</f>
        <v>2</v>
      </c>
      <c r="F290" s="5">
        <f>IF('[1]Role Advertised'!T644="","",'[1]Role Advertised'!T644)</f>
        <v>45427</v>
      </c>
      <c r="G290" s="5">
        <f>IF('[1]Role Advertised'!AC644="","",'[1]Role Advertised'!AC644)</f>
        <v>45432</v>
      </c>
    </row>
    <row r="291" spans="1:7" x14ac:dyDescent="0.35">
      <c r="A291" s="4" t="str">
        <f>IF('[1]Role Advertised'!F645="","",'[1]Role Advertised'!F645)</f>
        <v/>
      </c>
      <c r="B291" t="str">
        <f>IF('[1]Role Advertised'!G645="","",'[1]Role Advertised'!G645)</f>
        <v>Development Officer</v>
      </c>
      <c r="C291" t="str">
        <f>IF('[1]Role Advertised'!I645="","",'[1]Role Advertised'!I645)</f>
        <v>Transformation, HR &amp; Corporate Services</v>
      </c>
      <c r="D291" s="5">
        <f>IF('[1]Role Advertised'!L645="","",'[1]Role Advertised'!L645)</f>
        <v>45407</v>
      </c>
      <c r="E291" s="4">
        <f>IF('[1]Role Advertised'!O645="","",'[1]Role Advertised'!O645)</f>
        <v>3</v>
      </c>
      <c r="F291" s="5">
        <f>IF('[1]Role Advertised'!T645="","",'[1]Role Advertised'!T645)</f>
        <v>45434</v>
      </c>
      <c r="G291" s="5">
        <f>IF('[1]Role Advertised'!AC645="","",'[1]Role Advertised'!AC645)</f>
        <v>45461</v>
      </c>
    </row>
    <row r="292" spans="1:7" x14ac:dyDescent="0.35">
      <c r="A292" s="4" t="str">
        <f>IF('[1]Role Advertised'!F646="","",'[1]Role Advertised'!F646)</f>
        <v>M47</v>
      </c>
      <c r="B292" t="str">
        <f>IF('[1]Role Advertised'!G646="","",'[1]Role Advertised'!G646)</f>
        <v>Policy Planner</v>
      </c>
      <c r="C292" t="str">
        <f>IF('[1]Role Advertised'!I646="","",'[1]Role Advertised'!I646)</f>
        <v>Shared Planning</v>
      </c>
      <c r="D292" s="5">
        <f>IF('[1]Role Advertised'!L646="","",'[1]Role Advertised'!L646)</f>
        <v>45408</v>
      </c>
      <c r="E292" s="4">
        <f>IF('[1]Role Advertised'!O646="","",'[1]Role Advertised'!O646)</f>
        <v>48</v>
      </c>
      <c r="F292" s="5">
        <f>IF('[1]Role Advertised'!T646="","",'[1]Role Advertised'!T646)</f>
        <v>45460</v>
      </c>
      <c r="G292" s="5" t="str">
        <f>IF('[1]Role Advertised'!AC646="","",'[1]Role Advertised'!AC646)</f>
        <v/>
      </c>
    </row>
    <row r="293" spans="1:7" x14ac:dyDescent="0.35">
      <c r="A293" s="4" t="str">
        <f>IF('[1]Role Advertised'!F647="","",'[1]Role Advertised'!F647)</f>
        <v>M47</v>
      </c>
      <c r="B293" t="str">
        <f>IF('[1]Role Advertised'!G647="","",'[1]Role Advertised'!G647)</f>
        <v>Policy Planner</v>
      </c>
      <c r="C293" t="str">
        <f>IF('[1]Role Advertised'!I647="","",'[1]Role Advertised'!I647)</f>
        <v>Shared Planning</v>
      </c>
      <c r="D293" s="5">
        <f>IF('[1]Role Advertised'!L647="","",'[1]Role Advertised'!L647)</f>
        <v>45408</v>
      </c>
      <c r="E293" s="4" t="str">
        <f>IF('[1]Role Advertised'!O647="","",'[1]Role Advertised'!O647)</f>
        <v/>
      </c>
      <c r="F293" s="5">
        <f>IF('[1]Role Advertised'!T647="","",'[1]Role Advertised'!T647)</f>
        <v>45460</v>
      </c>
      <c r="G293" s="5">
        <f>IF('[1]Role Advertised'!AC647="","",'[1]Role Advertised'!AC647)</f>
        <v>45479</v>
      </c>
    </row>
    <row r="294" spans="1:7" x14ac:dyDescent="0.35">
      <c r="A294" s="4" t="str">
        <f>IF('[1]Role Advertised'!F648="","",'[1]Role Advertised'!F648)</f>
        <v>M48</v>
      </c>
      <c r="B294" t="str">
        <f>IF('[1]Role Advertised'!G648="","",'[1]Role Advertised'!G648)</f>
        <v>Senior Policy Planner</v>
      </c>
      <c r="C294" t="str">
        <f>IF('[1]Role Advertised'!I648="","",'[1]Role Advertised'!I648)</f>
        <v>Shared Planning</v>
      </c>
      <c r="D294" s="5">
        <f>IF('[1]Role Advertised'!L648="","",'[1]Role Advertised'!L648)</f>
        <v>45408</v>
      </c>
      <c r="E294" s="4">
        <f>IF('[1]Role Advertised'!O648="","",'[1]Role Advertised'!O648)</f>
        <v>6</v>
      </c>
      <c r="F294" s="5">
        <f>IF('[1]Role Advertised'!T648="","",'[1]Role Advertised'!T648)</f>
        <v>45469</v>
      </c>
      <c r="G294" s="5" t="str">
        <f>IF('[1]Role Advertised'!AC648="","",'[1]Role Advertised'!AC648)</f>
        <v/>
      </c>
    </row>
    <row r="295" spans="1:7" x14ac:dyDescent="0.35">
      <c r="A295" s="4" t="str">
        <f>IF('[1]Role Advertised'!F649="","",'[1]Role Advertised'!F649)</f>
        <v>M48</v>
      </c>
      <c r="B295" t="str">
        <f>IF('[1]Role Advertised'!G649="","",'[1]Role Advertised'!G649)</f>
        <v>Senior Policy Planner</v>
      </c>
      <c r="C295" t="str">
        <f>IF('[1]Role Advertised'!I649="","",'[1]Role Advertised'!I649)</f>
        <v>Shared Planning</v>
      </c>
      <c r="D295" s="5">
        <f>IF('[1]Role Advertised'!L649="","",'[1]Role Advertised'!L649)</f>
        <v>45408</v>
      </c>
      <c r="E295" s="4" t="str">
        <f>IF('[1]Role Advertised'!O649="","",'[1]Role Advertised'!O649)</f>
        <v/>
      </c>
      <c r="F295" s="5" t="str">
        <f>IF('[1]Role Advertised'!T649="","",'[1]Role Advertised'!T649)</f>
        <v>NA</v>
      </c>
      <c r="G295" s="5" t="str">
        <f>IF('[1]Role Advertised'!AC649="","",'[1]Role Advertised'!AC649)</f>
        <v>NA</v>
      </c>
    </row>
    <row r="296" spans="1:7" x14ac:dyDescent="0.35">
      <c r="A296" s="4" t="str">
        <f>IF('[1]Role Advertised'!F650="","",'[1]Role Advertised'!F650)</f>
        <v/>
      </c>
      <c r="B296" t="str">
        <f>IF('[1]Role Advertised'!G650="","",'[1]Role Advertised'!G650)</f>
        <v>Principal Policy Planner</v>
      </c>
      <c r="C296" t="str">
        <f>IF('[1]Role Advertised'!I650="","",'[1]Role Advertised'!I650)</f>
        <v>Shared Planning</v>
      </c>
      <c r="D296" s="5">
        <f>IF('[1]Role Advertised'!L650="","",'[1]Role Advertised'!L650)</f>
        <v>45408</v>
      </c>
      <c r="E296" s="4">
        <f>IF('[1]Role Advertised'!O650="","",'[1]Role Advertised'!O650)</f>
        <v>2</v>
      </c>
      <c r="F296" s="5">
        <f>IF('[1]Role Advertised'!T650="","",'[1]Role Advertised'!T650)</f>
        <v>45457</v>
      </c>
      <c r="G296" s="5">
        <f>IF('[1]Role Advertised'!AC650="","",'[1]Role Advertised'!AC650)</f>
        <v>45474</v>
      </c>
    </row>
    <row r="297" spans="1:7" x14ac:dyDescent="0.35">
      <c r="A297" s="4" t="str">
        <f>IF('[1]Role Advertised'!F651="","",'[1]Role Advertised'!F651)</f>
        <v>M49</v>
      </c>
      <c r="B297" t="str">
        <f>IF('[1]Role Advertised'!G651="","",'[1]Role Advertised'!G651)</f>
        <v>Principal Policy Planner (Infrastructure)</v>
      </c>
      <c r="C297" t="str">
        <f>IF('[1]Role Advertised'!I651="","",'[1]Role Advertised'!I651)</f>
        <v>Shared Planning</v>
      </c>
      <c r="D297" s="5">
        <f>IF('[1]Role Advertised'!L651="","",'[1]Role Advertised'!L651)</f>
        <v>45408</v>
      </c>
      <c r="E297" s="4">
        <f>IF('[1]Role Advertised'!O651="","",'[1]Role Advertised'!O651)</f>
        <v>0</v>
      </c>
      <c r="F297" s="5" t="str">
        <f>IF('[1]Role Advertised'!T651="","",'[1]Role Advertised'!T651)</f>
        <v/>
      </c>
      <c r="G297" s="5" t="str">
        <f>IF('[1]Role Advertised'!AC651="","",'[1]Role Advertised'!AC651)</f>
        <v/>
      </c>
    </row>
    <row r="298" spans="1:7" x14ac:dyDescent="0.35">
      <c r="A298" s="4" t="str">
        <f>IF('[1]Role Advertised'!F652="","",'[1]Role Advertised'!F652)</f>
        <v>M49</v>
      </c>
      <c r="B298" t="str">
        <f>IF('[1]Role Advertised'!G652="","",'[1]Role Advertised'!G652)</f>
        <v>Principal Policy Planner( East/West Rail)</v>
      </c>
      <c r="C298" t="str">
        <f>IF('[1]Role Advertised'!I652="","",'[1]Role Advertised'!I652)</f>
        <v>Shared Planning</v>
      </c>
      <c r="D298" s="5">
        <f>IF('[1]Role Advertised'!L652="","",'[1]Role Advertised'!L652)</f>
        <v>45408</v>
      </c>
      <c r="E298" s="4" t="str">
        <f>IF('[1]Role Advertised'!O652="","",'[1]Role Advertised'!O652)</f>
        <v/>
      </c>
      <c r="F298" s="5" t="str">
        <f>IF('[1]Role Advertised'!T652="","",'[1]Role Advertised'!T652)</f>
        <v/>
      </c>
      <c r="G298" s="5" t="str">
        <f>IF('[1]Role Advertised'!AC652="","",'[1]Role Advertised'!AC652)</f>
        <v/>
      </c>
    </row>
    <row r="299" spans="1:7" x14ac:dyDescent="0.35">
      <c r="A299" s="4" t="str">
        <f>IF('[1]Role Advertised'!F653="","",'[1]Role Advertised'!F653)</f>
        <v/>
      </c>
      <c r="B299" t="str">
        <f>IF('[1]Role Advertised'!G653="","",'[1]Role Advertised'!G653)</f>
        <v>Senior Ecologist</v>
      </c>
      <c r="C299" t="str">
        <f>IF('[1]Role Advertised'!I653="","",'[1]Role Advertised'!I653)</f>
        <v>Shared Planning</v>
      </c>
      <c r="D299" s="5">
        <f>IF('[1]Role Advertised'!L653="","",'[1]Role Advertised'!L653)</f>
        <v>45408</v>
      </c>
      <c r="E299" s="4">
        <f>IF('[1]Role Advertised'!O653="","",'[1]Role Advertised'!O653)</f>
        <v>0</v>
      </c>
      <c r="F299" s="5" t="str">
        <f>IF('[1]Role Advertised'!T653="","",'[1]Role Advertised'!T653)</f>
        <v>NA</v>
      </c>
      <c r="G299" s="5" t="str">
        <f>IF('[1]Role Advertised'!AC653="","",'[1]Role Advertised'!AC653)</f>
        <v>NA</v>
      </c>
    </row>
    <row r="300" spans="1:7" x14ac:dyDescent="0.35">
      <c r="A300" s="4" t="str">
        <f>IF('[1]Role Advertised'!F654="","",'[1]Role Advertised'!F654)</f>
        <v/>
      </c>
      <c r="B300" t="str">
        <f>IF('[1]Role Advertised'!G654="","",'[1]Role Advertised'!G654)</f>
        <v>Finance Manager</v>
      </c>
      <c r="C300" t="str">
        <f>IF('[1]Role Advertised'!I654="","",'[1]Role Advertised'!I654)</f>
        <v>Ermine Street</v>
      </c>
      <c r="D300" s="5">
        <f>IF('[1]Role Advertised'!L654="","",'[1]Role Advertised'!L654)</f>
        <v>45408</v>
      </c>
      <c r="E300" s="4">
        <f>IF('[1]Role Advertised'!O654="","",'[1]Role Advertised'!O654)</f>
        <v>1</v>
      </c>
      <c r="F300" s="5">
        <f>IF('[1]Role Advertised'!T654="","",'[1]Role Advertised'!T654)</f>
        <v>45428</v>
      </c>
      <c r="G300" s="5">
        <f>IF('[1]Role Advertised'!AC654="","",'[1]Role Advertised'!AC654)</f>
        <v>45432</v>
      </c>
    </row>
    <row r="301" spans="1:7" x14ac:dyDescent="0.35">
      <c r="A301" s="4" t="str">
        <f>IF('[1]Role Advertised'!F655="","",'[1]Role Advertised'!F655)</f>
        <v>M50</v>
      </c>
      <c r="B301" t="str">
        <f>IF('[1]Role Advertised'!G655="","",'[1]Role Advertised'!G655)</f>
        <v>People Team Apprentice</v>
      </c>
      <c r="C301" t="str">
        <f>IF('[1]Role Advertised'!I655="","",'[1]Role Advertised'!I655)</f>
        <v>Transformation, HR &amp; Corporate Services</v>
      </c>
      <c r="D301" s="5">
        <f>IF('[1]Role Advertised'!L655="","",'[1]Role Advertised'!L655)</f>
        <v>45408</v>
      </c>
      <c r="E301" s="4">
        <f>IF('[1]Role Advertised'!O655="","",'[1]Role Advertised'!O655)</f>
        <v>6</v>
      </c>
      <c r="F301" s="5" t="str">
        <f>IF('[1]Role Advertised'!T655="","",'[1]Role Advertised'!T655)</f>
        <v>NA</v>
      </c>
      <c r="G301" s="5" t="str">
        <f>IF('[1]Role Advertised'!AC655="","",'[1]Role Advertised'!AC655)</f>
        <v>NA</v>
      </c>
    </row>
    <row r="302" spans="1:7" x14ac:dyDescent="0.35">
      <c r="A302" s="4" t="str">
        <f>IF('[1]Role Advertised'!F656="","",'[1]Role Advertised'!F656)</f>
        <v>M50</v>
      </c>
      <c r="B302" t="str">
        <f>IF('[1]Role Advertised'!G656="","",'[1]Role Advertised'!G656)</f>
        <v>People Team Apprentice (Talent &amp; Learning</v>
      </c>
      <c r="C302" t="str">
        <f>IF('[1]Role Advertised'!I656="","",'[1]Role Advertised'!I656)</f>
        <v>Transformation, HR &amp; Corporate Services</v>
      </c>
      <c r="D302" s="5">
        <f>IF('[1]Role Advertised'!L656="","",'[1]Role Advertised'!L656)</f>
        <v>45408</v>
      </c>
      <c r="E302" s="4" t="str">
        <f>IF('[1]Role Advertised'!O656="","",'[1]Role Advertised'!O656)</f>
        <v/>
      </c>
      <c r="F302" s="5">
        <f>IF('[1]Role Advertised'!T656="","",'[1]Role Advertised'!T656)</f>
        <v>45443</v>
      </c>
      <c r="G302" s="5" t="str">
        <f>IF('[1]Role Advertised'!AC656="","",'[1]Role Advertised'!AC656)</f>
        <v/>
      </c>
    </row>
    <row r="303" spans="1:7" x14ac:dyDescent="0.35">
      <c r="A303" s="4" t="str">
        <f>IF('[1]Role Advertised'!F657="","",'[1]Role Advertised'!F657)</f>
        <v/>
      </c>
      <c r="B303" t="str">
        <f>IF('[1]Role Advertised'!G657="","",'[1]Role Advertised'!G657)</f>
        <v>Heating Surveyor</v>
      </c>
      <c r="C303" t="str">
        <f>IF('[1]Role Advertised'!I657="","",'[1]Role Advertised'!I657)</f>
        <v>Housing</v>
      </c>
      <c r="D303" s="5">
        <f>IF('[1]Role Advertised'!L657="","",'[1]Role Advertised'!L657)</f>
        <v>45408</v>
      </c>
      <c r="E303" s="4">
        <f>IF('[1]Role Advertised'!O657="","",'[1]Role Advertised'!O657)</f>
        <v>4</v>
      </c>
      <c r="F303" s="5">
        <f>IF('[1]Role Advertised'!T657="","",'[1]Role Advertised'!T657)</f>
        <v>45442</v>
      </c>
      <c r="G303" s="5" t="str">
        <f>IF('[1]Role Advertised'!AC657="","",'[1]Role Advertised'!AC657)</f>
        <v/>
      </c>
    </row>
    <row r="304" spans="1:7" x14ac:dyDescent="0.35">
      <c r="A304" s="4" t="str">
        <f>IF('[1]Role Advertised'!F658="","",'[1]Role Advertised'!F658)</f>
        <v>M51</v>
      </c>
      <c r="B304" t="str">
        <f>IF('[1]Role Advertised'!G658="","",'[1]Role Advertised'!G658)</f>
        <v>Refuse Loader</v>
      </c>
      <c r="C304" t="str">
        <f>IF('[1]Role Advertised'!I658="","",'[1]Role Advertised'!I658)</f>
        <v>SSWS</v>
      </c>
      <c r="D304" s="5">
        <f>IF('[1]Role Advertised'!L658="","",'[1]Role Advertised'!L658)</f>
        <v>45413</v>
      </c>
      <c r="E304" s="4">
        <f>IF('[1]Role Advertised'!O658="","",'[1]Role Advertised'!O658)</f>
        <v>18</v>
      </c>
      <c r="F304" s="5">
        <f>IF('[1]Role Advertised'!T658="","",'[1]Role Advertised'!T658)</f>
        <v>45456</v>
      </c>
      <c r="G304" s="5" t="str">
        <f>IF('[1]Role Advertised'!AC658="","",'[1]Role Advertised'!AC658)</f>
        <v/>
      </c>
    </row>
    <row r="305" spans="1:7" x14ac:dyDescent="0.35">
      <c r="A305" s="4" t="str">
        <f>IF('[1]Role Advertised'!F659="","",'[1]Role Advertised'!F659)</f>
        <v>M51</v>
      </c>
      <c r="B305" t="str">
        <f>IF('[1]Role Advertised'!G659="","",'[1]Role Advertised'!G659)</f>
        <v>Refuse Loader</v>
      </c>
      <c r="C305" t="str">
        <f>IF('[1]Role Advertised'!I659="","",'[1]Role Advertised'!I659)</f>
        <v>SSWS</v>
      </c>
      <c r="D305" s="5">
        <f>IF('[1]Role Advertised'!L659="","",'[1]Role Advertised'!L659)</f>
        <v>45413</v>
      </c>
      <c r="E305" s="4" t="str">
        <f>IF('[1]Role Advertised'!O659="","",'[1]Role Advertised'!O659)</f>
        <v/>
      </c>
      <c r="F305" s="5">
        <f>IF('[1]Role Advertised'!T659="","",'[1]Role Advertised'!T659)</f>
        <v>45450</v>
      </c>
      <c r="G305" s="5" t="str">
        <f>IF('[1]Role Advertised'!AC659="","",'[1]Role Advertised'!AC659)</f>
        <v/>
      </c>
    </row>
    <row r="306" spans="1:7" x14ac:dyDescent="0.35">
      <c r="A306" s="4" t="str">
        <f>IF('[1]Role Advertised'!F660="","",'[1]Role Advertised'!F660)</f>
        <v>M51</v>
      </c>
      <c r="B306" t="str">
        <f>IF('[1]Role Advertised'!G660="","",'[1]Role Advertised'!G660)</f>
        <v>Refuse Loader</v>
      </c>
      <c r="C306" t="str">
        <f>IF('[1]Role Advertised'!I660="","",'[1]Role Advertised'!I660)</f>
        <v>SSWS</v>
      </c>
      <c r="D306" s="5">
        <f>IF('[1]Role Advertised'!L660="","",'[1]Role Advertised'!L660)</f>
        <v>45413</v>
      </c>
      <c r="E306" s="4" t="str">
        <f>IF('[1]Role Advertised'!O660="","",'[1]Role Advertised'!O660)</f>
        <v/>
      </c>
      <c r="F306" s="5">
        <f>IF('[1]Role Advertised'!T660="","",'[1]Role Advertised'!T660)</f>
        <v>45456</v>
      </c>
      <c r="G306" s="5" t="str">
        <f>IF('[1]Role Advertised'!AC660="","",'[1]Role Advertised'!AC660)</f>
        <v/>
      </c>
    </row>
    <row r="307" spans="1:7" x14ac:dyDescent="0.35">
      <c r="A307" s="4" t="str">
        <f>IF('[1]Role Advertised'!F661="","",'[1]Role Advertised'!F661)</f>
        <v/>
      </c>
      <c r="B307" t="str">
        <f>IF('[1]Role Advertised'!G661="","",'[1]Role Advertised'!G661)</f>
        <v>Refuse Driver</v>
      </c>
      <c r="C307" t="str">
        <f>IF('[1]Role Advertised'!I661="","",'[1]Role Advertised'!I661)</f>
        <v>SSWS</v>
      </c>
      <c r="D307" s="5">
        <f>IF('[1]Role Advertised'!L661="","",'[1]Role Advertised'!L661)</f>
        <v>45413</v>
      </c>
      <c r="E307" s="4">
        <f>IF('[1]Role Advertised'!O661="","",'[1]Role Advertised'!O661)</f>
        <v>8</v>
      </c>
      <c r="F307" s="5">
        <f>IF('[1]Role Advertised'!T661="","",'[1]Role Advertised'!T661)</f>
        <v>45443</v>
      </c>
      <c r="G307" s="5">
        <f>IF('[1]Role Advertised'!AC661="","",'[1]Role Advertised'!AC661)</f>
        <v>45485</v>
      </c>
    </row>
    <row r="308" spans="1:7" x14ac:dyDescent="0.35">
      <c r="A308" s="4" t="str">
        <f>IF('[1]Role Advertised'!F662="","",'[1]Role Advertised'!F662)</f>
        <v/>
      </c>
      <c r="B308" t="str">
        <f>IF('[1]Role Advertised'!G662="","",'[1]Role Advertised'!G662)</f>
        <v>Clerk of Works - New Build</v>
      </c>
      <c r="C308" t="str">
        <f>IF('[1]Role Advertised'!I662="","",'[1]Role Advertised'!I662)</f>
        <v>Housing</v>
      </c>
      <c r="D308" s="5">
        <f>IF('[1]Role Advertised'!L662="","",'[1]Role Advertised'!L662)</f>
        <v>45413</v>
      </c>
      <c r="E308" s="4">
        <f>IF('[1]Role Advertised'!O662="","",'[1]Role Advertised'!O662)</f>
        <v>1</v>
      </c>
      <c r="F308" s="5">
        <f>IF('[1]Role Advertised'!T662="","",'[1]Role Advertised'!T662)</f>
        <v>45441</v>
      </c>
      <c r="G308" s="5" t="str">
        <f>IF('[1]Role Advertised'!AC662="","",'[1]Role Advertised'!AC662)</f>
        <v/>
      </c>
    </row>
    <row r="309" spans="1:7" x14ac:dyDescent="0.35">
      <c r="A309" s="4" t="str">
        <f>IF('[1]Role Advertised'!F663="","",'[1]Role Advertised'!F663)</f>
        <v>M52</v>
      </c>
      <c r="B309" t="str">
        <f>IF('[1]Role Advertised'!G663="","",'[1]Role Advertised'!G663)</f>
        <v>Senior Planner SS - Secondment</v>
      </c>
      <c r="C309" t="str">
        <f>IF('[1]Role Advertised'!I663="","",'[1]Role Advertised'!I663)</f>
        <v>Shared Planning</v>
      </c>
      <c r="D309" s="5">
        <f>IF('[1]Role Advertised'!L663="","",'[1]Role Advertised'!L663)</f>
        <v>45417</v>
      </c>
      <c r="E309" s="4">
        <f>IF('[1]Role Advertised'!O663="","",'[1]Role Advertised'!O663)</f>
        <v>2</v>
      </c>
      <c r="F309" s="5">
        <f>IF('[1]Role Advertised'!T663="","",'[1]Role Advertised'!T663)</f>
        <v>45413</v>
      </c>
      <c r="G309" s="5">
        <f>IF('[1]Role Advertised'!AC663="","",'[1]Role Advertised'!AC663)</f>
        <v>45455</v>
      </c>
    </row>
    <row r="310" spans="1:7" x14ac:dyDescent="0.35">
      <c r="A310" s="4" t="str">
        <f>IF('[1]Role Advertised'!F664="","",'[1]Role Advertised'!F664)</f>
        <v>M52</v>
      </c>
      <c r="B310" t="str">
        <f>IF('[1]Role Advertised'!G664="","",'[1]Role Advertised'!G664)</f>
        <v>Senior Planner SS - Secondment</v>
      </c>
      <c r="C310" t="str">
        <f>IF('[1]Role Advertised'!I664="","",'[1]Role Advertised'!I664)</f>
        <v>Shared Planning</v>
      </c>
      <c r="D310" s="5">
        <f>IF('[1]Role Advertised'!L664="","",'[1]Role Advertised'!L664)</f>
        <v>45417</v>
      </c>
      <c r="E310" s="4" t="str">
        <f>IF('[1]Role Advertised'!O664="","",'[1]Role Advertised'!O664)</f>
        <v/>
      </c>
      <c r="F310" s="5">
        <f>IF('[1]Role Advertised'!T664="","",'[1]Role Advertised'!T664)</f>
        <v>45411</v>
      </c>
      <c r="G310" s="5">
        <f>IF('[1]Role Advertised'!AC664="","",'[1]Role Advertised'!AC664)</f>
        <v>45432</v>
      </c>
    </row>
    <row r="311" spans="1:7" x14ac:dyDescent="0.35">
      <c r="A311" s="4" t="str">
        <f>IF('[1]Role Advertised'!F665="","",'[1]Role Advertised'!F665)</f>
        <v/>
      </c>
      <c r="B311" t="str">
        <f>IF('[1]Role Advertised'!G665="","",'[1]Role Advertised'!G665)</f>
        <v>Business Analyst</v>
      </c>
      <c r="C311" t="str">
        <f>IF('[1]Role Advertised'!I665="","",'[1]Role Advertised'!I665)</f>
        <v>Transformation, HR &amp; Corporate Services</v>
      </c>
      <c r="D311" s="5">
        <f>IF('[1]Role Advertised'!L665="","",'[1]Role Advertised'!L665)</f>
        <v>45422</v>
      </c>
      <c r="E311" s="4">
        <f>IF('[1]Role Advertised'!O665="","",'[1]Role Advertised'!O665)</f>
        <v>2</v>
      </c>
      <c r="F311" s="5">
        <f>IF('[1]Role Advertised'!T665="","",'[1]Role Advertised'!T665)</f>
        <v>45448</v>
      </c>
      <c r="G311" s="5" t="str">
        <f>IF('[1]Role Advertised'!AC665="","",'[1]Role Advertised'!AC665)</f>
        <v/>
      </c>
    </row>
    <row r="312" spans="1:7" x14ac:dyDescent="0.35">
      <c r="A312" s="4" t="str">
        <f>IF('[1]Role Advertised'!F666="","",'[1]Role Advertised'!F666)</f>
        <v>M53</v>
      </c>
      <c r="B312" t="str">
        <f>IF('[1]Role Advertised'!G666="","",'[1]Role Advertised'!G666)</f>
        <v>Finance Business Partner</v>
      </c>
      <c r="C312" t="str">
        <f>IF('[1]Role Advertised'!I666="","",'[1]Role Advertised'!I666)</f>
        <v>Finance</v>
      </c>
      <c r="D312" s="5">
        <f>IF('[1]Role Advertised'!L666="","",'[1]Role Advertised'!L666)</f>
        <v>45422</v>
      </c>
      <c r="E312" s="4">
        <f>IF('[1]Role Advertised'!O666="","",'[1]Role Advertised'!O666)</f>
        <v>1</v>
      </c>
      <c r="F312" s="5">
        <f>IF('[1]Role Advertised'!T666="","",'[1]Role Advertised'!T666)</f>
        <v>45442</v>
      </c>
      <c r="G312" s="5">
        <f>IF('[1]Role Advertised'!AC666="","",'[1]Role Advertised'!AC666)</f>
        <v>45460</v>
      </c>
    </row>
    <row r="313" spans="1:7" x14ac:dyDescent="0.35">
      <c r="A313" s="4" t="str">
        <f>IF('[1]Role Advertised'!F667="","",'[1]Role Advertised'!F667)</f>
        <v>M53</v>
      </c>
      <c r="B313" t="str">
        <f>IF('[1]Role Advertised'!G667="","",'[1]Role Advertised'!G667)</f>
        <v>Finance Business Partner</v>
      </c>
      <c r="C313" t="str">
        <f>IF('[1]Role Advertised'!I667="","",'[1]Role Advertised'!I667)</f>
        <v>Finance</v>
      </c>
      <c r="D313" s="5">
        <f>IF('[1]Role Advertised'!L667="","",'[1]Role Advertised'!L667)</f>
        <v>45422</v>
      </c>
      <c r="E313" s="4">
        <f>IF('[1]Role Advertised'!O667="","",'[1]Role Advertised'!O667)</f>
        <v>1</v>
      </c>
      <c r="F313" s="5" t="str">
        <f>IF('[1]Role Advertised'!T667="","",'[1]Role Advertised'!T667)</f>
        <v>NA</v>
      </c>
      <c r="G313" s="5" t="str">
        <f>IF('[1]Role Advertised'!AC667="","",'[1]Role Advertised'!AC667)</f>
        <v>NA</v>
      </c>
    </row>
    <row r="314" spans="1:7" x14ac:dyDescent="0.35">
      <c r="A314" s="4" t="str">
        <f>IF('[1]Role Advertised'!F668="","",'[1]Role Advertised'!F668)</f>
        <v/>
      </c>
      <c r="B314" t="str">
        <f>IF('[1]Role Advertised'!G668="","",'[1]Role Advertised'!G668)</f>
        <v>Principal Planning Compliance Officer</v>
      </c>
      <c r="C314" t="str">
        <f>IF('[1]Role Advertised'!I668="","",'[1]Role Advertised'!I668)</f>
        <v>Shared Planning</v>
      </c>
      <c r="D314" s="5">
        <f>IF('[1]Role Advertised'!L668="","",'[1]Role Advertised'!L668)</f>
        <v>45425</v>
      </c>
      <c r="E314" s="4">
        <f>IF('[1]Role Advertised'!O668="","",'[1]Role Advertised'!O668)</f>
        <v>4</v>
      </c>
      <c r="F314" s="5">
        <f>IF('[1]Role Advertised'!T668="","",'[1]Role Advertised'!T668)</f>
        <v>45462</v>
      </c>
      <c r="G314" s="5">
        <f>IF('[1]Role Advertised'!AC668="","",'[1]Role Advertised'!AC668)</f>
        <v>45572</v>
      </c>
    </row>
    <row r="315" spans="1:7" x14ac:dyDescent="0.35">
      <c r="A315" s="4" t="str">
        <f>IF('[1]Role Advertised'!F669="","",'[1]Role Advertised'!F669)</f>
        <v/>
      </c>
      <c r="B315" t="str">
        <f>IF('[1]Role Advertised'!G669="","",'[1]Role Advertised'!G669)</f>
        <v>Senior / Principal Planning Officer</v>
      </c>
      <c r="C315" t="str">
        <f>IF('[1]Role Advertised'!I669="","",'[1]Role Advertised'!I669)</f>
        <v>Shared Planning</v>
      </c>
      <c r="D315" s="5">
        <f>IF('[1]Role Advertised'!L669="","",'[1]Role Advertised'!L669)</f>
        <v>45425</v>
      </c>
      <c r="E315" s="4">
        <f>IF('[1]Role Advertised'!O669="","",'[1]Role Advertised'!O669)</f>
        <v>3</v>
      </c>
      <c r="F315" s="5">
        <f>IF('[1]Role Advertised'!T669="","",'[1]Role Advertised'!T669)</f>
        <v>45463</v>
      </c>
      <c r="G315" s="5" t="str">
        <f>IF('[1]Role Advertised'!AC669="","",'[1]Role Advertised'!AC669)</f>
        <v/>
      </c>
    </row>
    <row r="316" spans="1:7" x14ac:dyDescent="0.35">
      <c r="A316" s="4" t="str">
        <f>IF('[1]Role Advertised'!F670="","",'[1]Role Advertised'!F670)</f>
        <v/>
      </c>
      <c r="B316" t="str">
        <f>IF('[1]Role Advertised'!G670="","",'[1]Role Advertised'!G670)</f>
        <v>Senior Ecologist</v>
      </c>
      <c r="C316" t="str">
        <f>IF('[1]Role Advertised'!I670="","",'[1]Role Advertised'!I670)</f>
        <v>Shared Planning</v>
      </c>
      <c r="D316" s="5">
        <f>IF('[1]Role Advertised'!L670="","",'[1]Role Advertised'!L670)</f>
        <v>45426</v>
      </c>
      <c r="E316" s="4">
        <f>IF('[1]Role Advertised'!O670="","",'[1]Role Advertised'!O670)</f>
        <v>0</v>
      </c>
      <c r="F316" s="5" t="str">
        <f>IF('[1]Role Advertised'!T670="","",'[1]Role Advertised'!T670)</f>
        <v>NA</v>
      </c>
      <c r="G316" s="5" t="str">
        <f>IF('[1]Role Advertised'!AC670="","",'[1]Role Advertised'!AC670)</f>
        <v>NA</v>
      </c>
    </row>
    <row r="317" spans="1:7" x14ac:dyDescent="0.35">
      <c r="A317" s="4" t="str">
        <f>IF('[1]Role Advertised'!F671="","",'[1]Role Advertised'!F671)</f>
        <v/>
      </c>
      <c r="B317" t="str">
        <f>IF('[1]Role Advertised'!G671="","",'[1]Role Advertised'!G671)</f>
        <v>Refuse Team Manager</v>
      </c>
      <c r="C317" t="str">
        <f>IF('[1]Role Advertised'!I671="","",'[1]Role Advertised'!I671)</f>
        <v>SSWS</v>
      </c>
      <c r="D317" s="5">
        <f>IF('[1]Role Advertised'!L671="","",'[1]Role Advertised'!L671)</f>
        <v>45426</v>
      </c>
      <c r="E317" s="4">
        <f>IF('[1]Role Advertised'!O671="","",'[1]Role Advertised'!O671)</f>
        <v>2</v>
      </c>
      <c r="F317" s="5">
        <f>IF('[1]Role Advertised'!T671="","",'[1]Role Advertised'!T671)</f>
        <v>45449</v>
      </c>
      <c r="G317" s="5">
        <f>IF('[1]Role Advertised'!AC671="","",'[1]Role Advertised'!AC671)</f>
        <v>45474</v>
      </c>
    </row>
    <row r="318" spans="1:7" x14ac:dyDescent="0.35">
      <c r="A318" s="4" t="str">
        <f>IF('[1]Role Advertised'!F672="","",'[1]Role Advertised'!F672)</f>
        <v/>
      </c>
      <c r="B318" t="str">
        <f>IF('[1]Role Advertised'!G672="","",'[1]Role Advertised'!G672)</f>
        <v>Insurance Business Partner Apprentice</v>
      </c>
      <c r="C318" t="str">
        <f>IF('[1]Role Advertised'!I672="","",'[1]Role Advertised'!I672)</f>
        <v>Finance</v>
      </c>
      <c r="D318" s="5">
        <f>IF('[1]Role Advertised'!L672="","",'[1]Role Advertised'!L672)</f>
        <v>45427</v>
      </c>
      <c r="E318" s="4">
        <f>IF('[1]Role Advertised'!O672="","",'[1]Role Advertised'!O672)</f>
        <v>5</v>
      </c>
      <c r="F318" s="5" t="str">
        <f>IF('[1]Role Advertised'!T672="","",'[1]Role Advertised'!T672)</f>
        <v/>
      </c>
      <c r="G318" s="5" t="str">
        <f>IF('[1]Role Advertised'!AC672="","",'[1]Role Advertised'!AC672)</f>
        <v/>
      </c>
    </row>
    <row r="319" spans="1:7" x14ac:dyDescent="0.35">
      <c r="A319" s="4" t="str">
        <f>IF('[1]Role Advertised'!F673="","",'[1]Role Advertised'!F673)</f>
        <v>M41</v>
      </c>
      <c r="B319" t="str">
        <f>IF('[1]Role Advertised'!G673="","",'[1]Role Advertised'!G673)</f>
        <v>Business Support Officer</v>
      </c>
      <c r="C319" t="str">
        <f>IF('[1]Role Advertised'!I673="","",'[1]Role Advertised'!I673)</f>
        <v>Environment</v>
      </c>
      <c r="D319" s="5">
        <f>IF('[1]Role Advertised'!L673="","",'[1]Role Advertised'!L673)</f>
        <v>45352</v>
      </c>
      <c r="E319" s="4" t="str">
        <f>IF('[1]Role Advertised'!O673="","",'[1]Role Advertised'!O673)</f>
        <v/>
      </c>
      <c r="F319" s="5">
        <f>IF('[1]Role Advertised'!T673="","",'[1]Role Advertised'!T673)</f>
        <v>45425</v>
      </c>
      <c r="G319" s="5">
        <f>IF('[1]Role Advertised'!AC673="","",'[1]Role Advertised'!AC673)</f>
        <v>45446</v>
      </c>
    </row>
    <row r="320" spans="1:7" x14ac:dyDescent="0.35">
      <c r="A320" s="4" t="str">
        <f>IF('[1]Role Advertised'!F674="","",'[1]Role Advertised'!F674)</f>
        <v/>
      </c>
      <c r="B320" t="str">
        <f>IF('[1]Role Advertised'!G674="","",'[1]Role Advertised'!G674)</f>
        <v>Business Support Income Maximisation Officer</v>
      </c>
      <c r="C320" t="str">
        <f>IF('[1]Role Advertised'!I674="","",'[1]Role Advertised'!I674)</f>
        <v>Housing</v>
      </c>
      <c r="D320" s="5">
        <f>IF('[1]Role Advertised'!L674="","",'[1]Role Advertised'!L674)</f>
        <v>45429</v>
      </c>
      <c r="E320" s="4">
        <f>IF('[1]Role Advertised'!O674="","",'[1]Role Advertised'!O674)</f>
        <v>18</v>
      </c>
      <c r="F320" s="5" t="str">
        <f>IF('[1]Role Advertised'!T674="","",'[1]Role Advertised'!T674)</f>
        <v/>
      </c>
      <c r="G320" s="5" t="str">
        <f>IF('[1]Role Advertised'!AC674="","",'[1]Role Advertised'!AC674)</f>
        <v/>
      </c>
    </row>
    <row r="321" spans="1:7" x14ac:dyDescent="0.35">
      <c r="A321" s="4" t="str">
        <f>IF('[1]Role Advertised'!F675="","",'[1]Role Advertised'!F675)</f>
        <v/>
      </c>
      <c r="B321" t="str">
        <f>IF('[1]Role Advertised'!G675="","",'[1]Role Advertised'!G675)</f>
        <v>Customer Contact Advisor</v>
      </c>
      <c r="C321" t="str">
        <f>IF('[1]Role Advertised'!I675="","",'[1]Role Advertised'!I675)</f>
        <v>Transformation, HR &amp; Corporate Services</v>
      </c>
      <c r="D321" s="5">
        <f>IF('[1]Role Advertised'!L675="","",'[1]Role Advertised'!L675)</f>
        <v>45435</v>
      </c>
      <c r="E321" s="4">
        <f>IF('[1]Role Advertised'!O675="","",'[1]Role Advertised'!O675)</f>
        <v>37</v>
      </c>
      <c r="F321" s="5" t="str">
        <f>IF('[1]Role Advertised'!T675="","",'[1]Role Advertised'!T675)</f>
        <v/>
      </c>
      <c r="G321" s="5" t="str">
        <f>IF('[1]Role Advertised'!AC675="","",'[1]Role Advertised'!AC675)</f>
        <v/>
      </c>
    </row>
    <row r="322" spans="1:7" x14ac:dyDescent="0.35">
      <c r="A322" s="4" t="str">
        <f>IF('[1]Role Advertised'!F676="","",'[1]Role Advertised'!F676)</f>
        <v/>
      </c>
      <c r="B322" t="str">
        <f>IF('[1]Role Advertised'!G676="","",'[1]Role Advertised'!G676)</f>
        <v>Customer Contact Apprentice</v>
      </c>
      <c r="C322" t="str">
        <f>IF('[1]Role Advertised'!I676="","",'[1]Role Advertised'!I676)</f>
        <v>Transformation, HR &amp; Corporate Services</v>
      </c>
      <c r="D322" s="5">
        <f>IF('[1]Role Advertised'!L676="","",'[1]Role Advertised'!L676)</f>
        <v>45435</v>
      </c>
      <c r="E322" s="4">
        <f>IF('[1]Role Advertised'!O676="","",'[1]Role Advertised'!O676)</f>
        <v>7</v>
      </c>
      <c r="F322" s="5">
        <f>IF('[1]Role Advertised'!T676="","",'[1]Role Advertised'!T676)</f>
        <v>45471</v>
      </c>
      <c r="G322" s="5" t="str">
        <f>IF('[1]Role Advertised'!AC676="","",'[1]Role Advertised'!AC676)</f>
        <v/>
      </c>
    </row>
    <row r="323" spans="1:7" x14ac:dyDescent="0.35">
      <c r="A323" s="4" t="str">
        <f>IF('[1]Role Advertised'!F677="","",'[1]Role Advertised'!F677)</f>
        <v/>
      </c>
      <c r="B323" t="str">
        <f>IF('[1]Role Advertised'!G677="","",'[1]Role Advertised'!G677)</f>
        <v>Finance Officer</v>
      </c>
      <c r="C323" t="str">
        <f>IF('[1]Role Advertised'!I677="","",'[1]Role Advertised'!I677)</f>
        <v>Ermine Street</v>
      </c>
      <c r="D323" s="5">
        <f>IF('[1]Role Advertised'!L677="","",'[1]Role Advertised'!L677)</f>
        <v>45436</v>
      </c>
      <c r="E323" s="4">
        <f>IF('[1]Role Advertised'!O677="","",'[1]Role Advertised'!O677)</f>
        <v>14</v>
      </c>
      <c r="F323" s="5">
        <f>IF('[1]Role Advertised'!T677="","",'[1]Role Advertised'!T677)</f>
        <v>45462</v>
      </c>
      <c r="G323" s="5">
        <f>IF('[1]Role Advertised'!AC677="","",'[1]Role Advertised'!AC677)</f>
        <v>45474</v>
      </c>
    </row>
    <row r="324" spans="1:7" x14ac:dyDescent="0.35">
      <c r="A324" s="4" t="str">
        <f>IF('[1]Role Advertised'!F678="","",'[1]Role Advertised'!F678)</f>
        <v/>
      </c>
      <c r="B324" t="str">
        <f>IF('[1]Role Advertised'!G678="","",'[1]Role Advertised'!G678)</f>
        <v>Fraud Investigator</v>
      </c>
      <c r="C324" t="str">
        <f>IF('[1]Role Advertised'!I678="","",'[1]Role Advertised'!I678)</f>
        <v>Finance</v>
      </c>
      <c r="D324" s="5">
        <f>IF('[1]Role Advertised'!L678="","",'[1]Role Advertised'!L678)</f>
        <v>45436</v>
      </c>
      <c r="E324" s="4" t="str">
        <f>IF('[1]Role Advertised'!O678="","",'[1]Role Advertised'!O678)</f>
        <v/>
      </c>
      <c r="F324" s="5" t="str">
        <f>IF('[1]Role Advertised'!T678="","",'[1]Role Advertised'!T678)</f>
        <v/>
      </c>
      <c r="G324" s="5" t="str">
        <f>IF('[1]Role Advertised'!AC678="","",'[1]Role Advertised'!AC678)</f>
        <v/>
      </c>
    </row>
    <row r="325" spans="1:7" x14ac:dyDescent="0.35">
      <c r="A325" s="4" t="str">
        <f>IF('[1]Role Advertised'!F679="","",'[1]Role Advertised'!F679)</f>
        <v/>
      </c>
      <c r="B325" t="str">
        <f>IF('[1]Role Advertised'!G679="","",'[1]Role Advertised'!G679)</f>
        <v>Head of Finance</v>
      </c>
      <c r="C325" t="str">
        <f>IF('[1]Role Advertised'!I679="","",'[1]Role Advertised'!I679)</f>
        <v>Finance</v>
      </c>
      <c r="D325" s="5">
        <f>IF('[1]Role Advertised'!L679="","",'[1]Role Advertised'!L679)</f>
        <v>45441</v>
      </c>
      <c r="E325" s="4" t="str">
        <f>IF('[1]Role Advertised'!O679="","",'[1]Role Advertised'!O679)</f>
        <v/>
      </c>
      <c r="F325" s="5" t="str">
        <f>IF('[1]Role Advertised'!T679="","",'[1]Role Advertised'!T679)</f>
        <v/>
      </c>
      <c r="G325" s="5" t="str">
        <f>IF('[1]Role Advertised'!AC679="","",'[1]Role Advertised'!AC679)</f>
        <v/>
      </c>
    </row>
    <row r="326" spans="1:7" x14ac:dyDescent="0.35">
      <c r="A326" s="4" t="str">
        <f>IF('[1]Role Advertised'!F680="","",'[1]Role Advertised'!F680)</f>
        <v/>
      </c>
      <c r="B326" t="str">
        <f>IF('[1]Role Advertised'!G680="","",'[1]Role Advertised'!G680)</f>
        <v>Envirocrimes Operations Officer</v>
      </c>
      <c r="C326" t="str">
        <f>IF('[1]Role Advertised'!I680="","",'[1]Role Advertised'!I680)</f>
        <v>SSWS</v>
      </c>
      <c r="D326" s="5">
        <f>IF('[1]Role Advertised'!L680="","",'[1]Role Advertised'!L680)</f>
        <v>45441</v>
      </c>
      <c r="E326" s="4">
        <f>IF('[1]Role Advertised'!O680="","",'[1]Role Advertised'!O680)</f>
        <v>3</v>
      </c>
      <c r="F326" s="5" t="str">
        <f>IF('[1]Role Advertised'!T680="","",'[1]Role Advertised'!T680)</f>
        <v/>
      </c>
      <c r="G326" s="5" t="str">
        <f>IF('[1]Role Advertised'!AC680="","",'[1]Role Advertised'!AC680)</f>
        <v/>
      </c>
    </row>
    <row r="327" spans="1:7" x14ac:dyDescent="0.35">
      <c r="A327" s="4" t="str">
        <f>IF('[1]Role Advertised'!F681="","",'[1]Role Advertised'!F681)</f>
        <v/>
      </c>
      <c r="B327" t="str">
        <f>IF('[1]Role Advertised'!G681="","",'[1]Role Advertised'!G681)</f>
        <v>Transformation Content Officer</v>
      </c>
      <c r="C327" t="str">
        <f>IF('[1]Role Advertised'!I681="","",'[1]Role Advertised'!I681)</f>
        <v>Transformation, HR &amp; Corporate Services</v>
      </c>
      <c r="D327" s="5">
        <f>IF('[1]Role Advertised'!L681="","",'[1]Role Advertised'!L681)</f>
        <v>45442</v>
      </c>
      <c r="E327" s="4">
        <f>IF('[1]Role Advertised'!O681="","",'[1]Role Advertised'!O681)</f>
        <v>5</v>
      </c>
      <c r="F327" s="5" t="str">
        <f>IF('[1]Role Advertised'!T681="","",'[1]Role Advertised'!T681)</f>
        <v/>
      </c>
      <c r="G327" s="5" t="str">
        <f>IF('[1]Role Advertised'!AC681="","",'[1]Role Advertised'!AC681)</f>
        <v/>
      </c>
    </row>
    <row r="328" spans="1:7" x14ac:dyDescent="0.35">
      <c r="A328" s="4" t="str">
        <f>IF('[1]Role Advertised'!F682="","",'[1]Role Advertised'!F682)</f>
        <v>M54</v>
      </c>
      <c r="B328" t="str">
        <f>IF('[1]Role Advertised'!G682="","",'[1]Role Advertised'!G682)</f>
        <v>Finance Business Partner</v>
      </c>
      <c r="C328" t="str">
        <f>IF('[1]Role Advertised'!I682="","",'[1]Role Advertised'!I682)</f>
        <v>Finance</v>
      </c>
      <c r="D328" s="5">
        <f>IF('[1]Role Advertised'!L682="","",'[1]Role Advertised'!L682)</f>
        <v>45444</v>
      </c>
      <c r="E328" s="4" t="str">
        <f>IF('[1]Role Advertised'!O682="","",'[1]Role Advertised'!O682)</f>
        <v/>
      </c>
      <c r="F328" s="5" t="str">
        <f>IF('[1]Role Advertised'!T682="","",'[1]Role Advertised'!T682)</f>
        <v/>
      </c>
      <c r="G328" s="5" t="str">
        <f>IF('[1]Role Advertised'!AC682="","",'[1]Role Advertised'!AC682)</f>
        <v/>
      </c>
    </row>
    <row r="329" spans="1:7" x14ac:dyDescent="0.35">
      <c r="A329" s="4" t="str">
        <f>IF('[1]Role Advertised'!F683="","",'[1]Role Advertised'!F683)</f>
        <v/>
      </c>
      <c r="B329" t="str">
        <f>IF('[1]Role Advertised'!G683="","",'[1]Role Advertised'!G683)</f>
        <v>Finance Business Partner</v>
      </c>
      <c r="C329" t="str">
        <f>IF('[1]Role Advertised'!I683="","",'[1]Role Advertised'!I683)</f>
        <v>Finance</v>
      </c>
      <c r="D329" s="5">
        <f>IF('[1]Role Advertised'!L683="","",'[1]Role Advertised'!L683)</f>
        <v>45444</v>
      </c>
      <c r="E329" s="4" t="str">
        <f>IF('[1]Role Advertised'!O683="","",'[1]Role Advertised'!O683)</f>
        <v/>
      </c>
      <c r="F329" s="5" t="str">
        <f>IF('[1]Role Advertised'!T683="","",'[1]Role Advertised'!T683)</f>
        <v/>
      </c>
      <c r="G329" s="5" t="str">
        <f>IF('[1]Role Advertised'!AC683="","",'[1]Role Advertised'!AC683)</f>
        <v/>
      </c>
    </row>
    <row r="330" spans="1:7" x14ac:dyDescent="0.35">
      <c r="A330" s="4" t="str">
        <f>IF('[1]Role Advertised'!F684="","",'[1]Role Advertised'!F684)</f>
        <v/>
      </c>
      <c r="B330" t="str">
        <f>IF('[1]Role Advertised'!G684="","",'[1]Role Advertised'!G684)</f>
        <v>Finance Business Partner (Trainee)</v>
      </c>
      <c r="C330" t="str">
        <f>IF('[1]Role Advertised'!I684="","",'[1]Role Advertised'!I684)</f>
        <v>Finance</v>
      </c>
      <c r="D330" s="5">
        <f>IF('[1]Role Advertised'!L684="","",'[1]Role Advertised'!L684)</f>
        <v>45444</v>
      </c>
      <c r="E330" s="4" t="str">
        <f>IF('[1]Role Advertised'!O684="","",'[1]Role Advertised'!O684)</f>
        <v/>
      </c>
      <c r="F330" s="5" t="str">
        <f>IF('[1]Role Advertised'!T684="","",'[1]Role Advertised'!T684)</f>
        <v/>
      </c>
      <c r="G330" s="5" t="str">
        <f>IF('[1]Role Advertised'!AC684="","",'[1]Role Advertised'!AC684)</f>
        <v/>
      </c>
    </row>
    <row r="331" spans="1:7" x14ac:dyDescent="0.35">
      <c r="A331" s="4" t="str">
        <f>IF('[1]Role Advertised'!F685="","",'[1]Role Advertised'!F685)</f>
        <v/>
      </c>
      <c r="B331" t="str">
        <f>IF('[1]Role Advertised'!G685="","",'[1]Role Advertised'!G685)</f>
        <v>Personal Assistant</v>
      </c>
      <c r="C331" t="str">
        <f>IF('[1]Role Advertised'!I685="","",'[1]Role Advertised'!I685)</f>
        <v>Contact Centre</v>
      </c>
      <c r="D331" s="5">
        <f>IF('[1]Role Advertised'!L685="","",'[1]Role Advertised'!L685)</f>
        <v>45447</v>
      </c>
      <c r="E331" s="4">
        <f>IF('[1]Role Advertised'!O685="","",'[1]Role Advertised'!O685)</f>
        <v>12</v>
      </c>
      <c r="F331" s="5">
        <f>IF('[1]Role Advertised'!T685="","",'[1]Role Advertised'!T685)</f>
        <v>45470</v>
      </c>
      <c r="G331" s="5" t="str">
        <f>IF('[1]Role Advertised'!AC685="","",'[1]Role Advertised'!AC685)</f>
        <v/>
      </c>
    </row>
    <row r="332" spans="1:7" x14ac:dyDescent="0.35">
      <c r="A332" s="4" t="str">
        <f>IF('[1]Role Advertised'!F686="","",'[1]Role Advertised'!F686)</f>
        <v/>
      </c>
      <c r="B332" t="str">
        <f>IF('[1]Role Advertised'!G686="","",'[1]Role Advertised'!G686)</f>
        <v>Principal Planning Compliance Officer - Secondment EOI</v>
      </c>
      <c r="C332" t="str">
        <f>IF('[1]Role Advertised'!I686="","",'[1]Role Advertised'!I686)</f>
        <v>Shared Planning</v>
      </c>
      <c r="D332" s="5">
        <f>IF('[1]Role Advertised'!L686="","",'[1]Role Advertised'!L686)</f>
        <v>45447</v>
      </c>
      <c r="E332" s="4">
        <f>IF('[1]Role Advertised'!O686="","",'[1]Role Advertised'!O686)</f>
        <v>2</v>
      </c>
      <c r="F332" s="5">
        <f>IF('[1]Role Advertised'!T686="","",'[1]Role Advertised'!T686)</f>
        <v>45470</v>
      </c>
      <c r="G332" s="5">
        <f>IF('[1]Role Advertised'!AC686="","",'[1]Role Advertised'!AC686)</f>
        <v>45474</v>
      </c>
    </row>
    <row r="333" spans="1:7" x14ac:dyDescent="0.35">
      <c r="A333" s="4" t="str">
        <f>IF('[1]Role Advertised'!F687="","",'[1]Role Advertised'!F687)</f>
        <v/>
      </c>
      <c r="B333" t="str">
        <f>IF('[1]Role Advertised'!G687="","",'[1]Role Advertised'!G687)</f>
        <v>Housing Advice &amp; Ukraine Liaison Officer</v>
      </c>
      <c r="C333" t="str">
        <f>IF('[1]Role Advertised'!I687="","",'[1]Role Advertised'!I687)</f>
        <v>Housing</v>
      </c>
      <c r="D333" s="5">
        <f>IF('[1]Role Advertised'!L687="","",'[1]Role Advertised'!L687)</f>
        <v>45449</v>
      </c>
      <c r="E333" s="4">
        <f>IF('[1]Role Advertised'!O687="","",'[1]Role Advertised'!O687)</f>
        <v>1</v>
      </c>
      <c r="F333" s="5">
        <f>IF('[1]Role Advertised'!T687="","",'[1]Role Advertised'!T687)</f>
        <v>45469</v>
      </c>
      <c r="G333" s="5" t="str">
        <f>IF('[1]Role Advertised'!AC687="","",'[1]Role Advertised'!AC687)</f>
        <v/>
      </c>
    </row>
    <row r="334" spans="1:7" x14ac:dyDescent="0.35">
      <c r="A334" s="4" t="str">
        <f>IF('[1]Role Advertised'!F688="","",'[1]Role Advertised'!F688)</f>
        <v>M55</v>
      </c>
      <c r="B334" t="str">
        <f>IF('[1]Role Advertised'!G688="","",'[1]Role Advertised'!G688)</f>
        <v>Refuse Loader</v>
      </c>
      <c r="C334" t="str">
        <f>IF('[1]Role Advertised'!I688="","",'[1]Role Advertised'!I688)</f>
        <v>SSWS</v>
      </c>
      <c r="D334" s="5">
        <f>IF('[1]Role Advertised'!L688="","",'[1]Role Advertised'!L688)</f>
        <v>45455</v>
      </c>
      <c r="E334" s="4">
        <f>IF('[1]Role Advertised'!O688="","",'[1]Role Advertised'!O688)</f>
        <v>16</v>
      </c>
      <c r="F334" s="5" t="str">
        <f>IF('[1]Role Advertised'!T688="","",'[1]Role Advertised'!T688)</f>
        <v/>
      </c>
      <c r="G334" s="5" t="str">
        <f>IF('[1]Role Advertised'!AC688="","",'[1]Role Advertised'!AC688)</f>
        <v/>
      </c>
    </row>
    <row r="335" spans="1:7" x14ac:dyDescent="0.35">
      <c r="A335" s="4" t="str">
        <f>IF('[1]Role Advertised'!F689="","",'[1]Role Advertised'!F689)</f>
        <v/>
      </c>
      <c r="B335" t="str">
        <f>IF('[1]Role Advertised'!G689="","",'[1]Role Advertised'!G689)</f>
        <v>Refuse Loader</v>
      </c>
      <c r="C335" t="str">
        <f>IF('[1]Role Advertised'!I689="","",'[1]Role Advertised'!I689)</f>
        <v>SSWS</v>
      </c>
      <c r="D335" s="5">
        <f>IF('[1]Role Advertised'!L689="","",'[1]Role Advertised'!L689)</f>
        <v>45455</v>
      </c>
      <c r="E335" s="4" t="str">
        <f>IF('[1]Role Advertised'!O689="","",'[1]Role Advertised'!O689)</f>
        <v/>
      </c>
      <c r="F335" s="5" t="str">
        <f>IF('[1]Role Advertised'!T689="","",'[1]Role Advertised'!T689)</f>
        <v/>
      </c>
      <c r="G335" s="5" t="str">
        <f>IF('[1]Role Advertised'!AC689="","",'[1]Role Advertised'!AC689)</f>
        <v/>
      </c>
    </row>
    <row r="336" spans="1:7" x14ac:dyDescent="0.35">
      <c r="A336" s="4" t="str">
        <f>IF('[1]Role Advertised'!F690="","",'[1]Role Advertised'!F690)</f>
        <v/>
      </c>
      <c r="B336" t="str">
        <f>IF('[1]Role Advertised'!G690="","",'[1]Role Advertised'!G690)</f>
        <v>Assistant Operations Supervisor</v>
      </c>
      <c r="C336" t="str">
        <f>IF('[1]Role Advertised'!I690="","",'[1]Role Advertised'!I690)</f>
        <v>SSWS</v>
      </c>
      <c r="D336" s="5">
        <f>IF('[1]Role Advertised'!L690="","",'[1]Role Advertised'!L690)</f>
        <v>45455</v>
      </c>
      <c r="E336" s="4">
        <f>IF('[1]Role Advertised'!O690="","",'[1]Role Advertised'!O690)</f>
        <v>4</v>
      </c>
      <c r="F336" s="5" t="str">
        <f>IF('[1]Role Advertised'!T690="","",'[1]Role Advertised'!T690)</f>
        <v/>
      </c>
      <c r="G336" s="5" t="str">
        <f>IF('[1]Role Advertised'!AC690="","",'[1]Role Advertised'!AC690)</f>
        <v/>
      </c>
    </row>
    <row r="337" spans="1:7" x14ac:dyDescent="0.35">
      <c r="A337" s="4" t="str">
        <f>IF('[1]Role Advertised'!F691="","",'[1]Role Advertised'!F691)</f>
        <v/>
      </c>
      <c r="B337" t="str">
        <f>IF('[1]Role Advertised'!G691="","",'[1]Role Advertised'!G691)</f>
        <v>People Apprentice</v>
      </c>
      <c r="C337" t="str">
        <f>IF('[1]Role Advertised'!I691="","",'[1]Role Advertised'!I691)</f>
        <v>Transformation, HR &amp; Corporate Services</v>
      </c>
      <c r="D337" s="5">
        <f>IF('[1]Role Advertised'!L691="","",'[1]Role Advertised'!L691)</f>
        <v>45455</v>
      </c>
      <c r="E337" s="4" t="str">
        <f>IF('[1]Role Advertised'!O691="","",'[1]Role Advertised'!O691)</f>
        <v/>
      </c>
      <c r="F337" s="5" t="str">
        <f>IF('[1]Role Advertised'!T691="","",'[1]Role Advertised'!T691)</f>
        <v/>
      </c>
      <c r="G337" s="5" t="str">
        <f>IF('[1]Role Advertised'!AC691="","",'[1]Role Advertised'!AC691)</f>
        <v/>
      </c>
    </row>
    <row r="338" spans="1:7" x14ac:dyDescent="0.35">
      <c r="A338" s="4" t="str">
        <f>IF('[1]Role Advertised'!F692="","",'[1]Role Advertised'!F692)</f>
        <v/>
      </c>
      <c r="B338" t="str">
        <f>IF('[1]Role Advertised'!G692="","",'[1]Role Advertised'!G692)</f>
        <v>Planning/Senior Planning Officer</v>
      </c>
      <c r="C338" t="str">
        <f>IF('[1]Role Advertised'!I692="","",'[1]Role Advertised'!I692)</f>
        <v>Shared Planning</v>
      </c>
      <c r="D338" s="5">
        <f>IF('[1]Role Advertised'!L692="","",'[1]Role Advertised'!L692)</f>
        <v>45456</v>
      </c>
      <c r="E338" s="4" t="str">
        <f>IF('[1]Role Advertised'!O692="","",'[1]Role Advertised'!O692)</f>
        <v/>
      </c>
      <c r="F338" s="5" t="str">
        <f>IF('[1]Role Advertised'!T692="","",'[1]Role Advertised'!T692)</f>
        <v/>
      </c>
      <c r="G338" s="5" t="str">
        <f>IF('[1]Role Advertised'!AC692="","",'[1]Role Advertised'!AC692)</f>
        <v/>
      </c>
    </row>
    <row r="339" spans="1:7" x14ac:dyDescent="0.35">
      <c r="A339" s="4" t="str">
        <f>IF('[1]Role Advertised'!F693="","",'[1]Role Advertised'!F693)</f>
        <v/>
      </c>
      <c r="B339" t="str">
        <f>IF('[1]Role Advertised'!G693="","",'[1]Role Advertised'!G693)</f>
        <v>Lead Environment Response Officer</v>
      </c>
      <c r="C339" t="str">
        <f>IF('[1]Role Advertised'!I693="","",'[1]Role Advertised'!I693)</f>
        <v>SSWS</v>
      </c>
      <c r="D339" s="5">
        <f>IF('[1]Role Advertised'!L693="","",'[1]Role Advertised'!L693)</f>
        <v>45462</v>
      </c>
      <c r="E339" s="4" t="str">
        <f>IF('[1]Role Advertised'!O693="","",'[1]Role Advertised'!O693)</f>
        <v/>
      </c>
      <c r="F339" s="5" t="str">
        <f>IF('[1]Role Advertised'!T693="","",'[1]Role Advertised'!T693)</f>
        <v/>
      </c>
      <c r="G339" s="5" t="str">
        <f>IF('[1]Role Advertised'!AC693="","",'[1]Role Advertised'!AC693)</f>
        <v/>
      </c>
    </row>
    <row r="340" spans="1:7" x14ac:dyDescent="0.35">
      <c r="A340" s="4" t="str">
        <f>IF('[1]Role Advertised'!F694="","",'[1]Role Advertised'!F694)</f>
        <v/>
      </c>
      <c r="B340" t="str">
        <f>IF('[1]Role Advertised'!G694="","",'[1]Role Advertised'!G694)</f>
        <v>Environment Response Officer</v>
      </c>
      <c r="C340" t="str">
        <f>IF('[1]Role Advertised'!I694="","",'[1]Role Advertised'!I694)</f>
        <v>SSWS</v>
      </c>
      <c r="D340" s="5">
        <f>IF('[1]Role Advertised'!L694="","",'[1]Role Advertised'!L694)</f>
        <v>45462</v>
      </c>
      <c r="E340" s="4" t="str">
        <f>IF('[1]Role Advertised'!O694="","",'[1]Role Advertised'!O694)</f>
        <v/>
      </c>
      <c r="F340" s="5" t="str">
        <f>IF('[1]Role Advertised'!T694="","",'[1]Role Advertised'!T694)</f>
        <v/>
      </c>
      <c r="G340" s="5" t="str">
        <f>IF('[1]Role Advertised'!AC694="","",'[1]Role Advertised'!AC694)</f>
        <v/>
      </c>
    </row>
    <row r="341" spans="1:7" x14ac:dyDescent="0.35">
      <c r="A341" s="4" t="str">
        <f>IF('[1]Role Advertised'!F695="","",'[1]Role Advertised'!F695)</f>
        <v/>
      </c>
      <c r="B341" t="str">
        <f>IF('[1]Role Advertised'!G695="","",'[1]Role Advertised'!G695)</f>
        <v>Senior Sustainability Officer</v>
      </c>
      <c r="C341" t="str">
        <f>IF('[1]Role Advertised'!I695="","",'[1]Role Advertised'!I695)</f>
        <v>Shared Planning</v>
      </c>
      <c r="D341" s="5">
        <f>IF('[1]Role Advertised'!L695="","",'[1]Role Advertised'!L695)</f>
        <v>45463</v>
      </c>
      <c r="E341" s="4" t="str">
        <f>IF('[1]Role Advertised'!O695="","",'[1]Role Advertised'!O695)</f>
        <v/>
      </c>
      <c r="F341" s="5" t="str">
        <f>IF('[1]Role Advertised'!T695="","",'[1]Role Advertised'!T695)</f>
        <v/>
      </c>
      <c r="G341" s="5" t="str">
        <f>IF('[1]Role Advertised'!AC695="","",'[1]Role Advertised'!AC695)</f>
        <v/>
      </c>
    </row>
    <row r="342" spans="1:7" x14ac:dyDescent="0.35">
      <c r="A342" s="4" t="str">
        <f>IF('[1]Role Advertised'!F696="","",'[1]Role Advertised'!F696)</f>
        <v>M51</v>
      </c>
      <c r="B342" t="str">
        <f>IF('[1]Role Advertised'!G696="","",'[1]Role Advertised'!G696)</f>
        <v>Refuse Loader</v>
      </c>
      <c r="C342" t="str">
        <f>IF('[1]Role Advertised'!I696="","",'[1]Role Advertised'!I696)</f>
        <v>SSWS</v>
      </c>
      <c r="D342" s="5">
        <f>IF('[1]Role Advertised'!L696="","",'[1]Role Advertised'!L696)</f>
        <v>45413</v>
      </c>
      <c r="E342" s="4" t="str">
        <f>IF('[1]Role Advertised'!O696="","",'[1]Role Advertised'!O696)</f>
        <v/>
      </c>
      <c r="F342" s="5">
        <f>IF('[1]Role Advertised'!T696="","",'[1]Role Advertised'!T696)</f>
        <v>45461</v>
      </c>
      <c r="G342" s="5" t="str">
        <f>IF('[1]Role Advertised'!AC696="","",'[1]Role Advertised'!AC696)</f>
        <v/>
      </c>
    </row>
    <row r="343" spans="1:7" x14ac:dyDescent="0.35">
      <c r="A343" s="4" t="str">
        <f>IF('[1]Role Advertised'!F697="","",'[1]Role Advertised'!F697)</f>
        <v>M47</v>
      </c>
      <c r="B343" t="e">
        <f>IF('[1]Role Advertised'!#REF!="","",'[1]Role Advertised'!#REF!)</f>
        <v>#REF!</v>
      </c>
      <c r="C343" t="str">
        <f>IF('[1]Role Advertised'!I697="","",'[1]Role Advertised'!I697)</f>
        <v>Shared Planning</v>
      </c>
      <c r="D343" s="5">
        <f>IF('[1]Role Advertised'!L697="","",'[1]Role Advertised'!L697)</f>
        <v>45408</v>
      </c>
      <c r="E343" s="4" t="str">
        <f>IF('[1]Role Advertised'!O697="","",'[1]Role Advertised'!O697)</f>
        <v/>
      </c>
      <c r="F343" s="5">
        <f>IF('[1]Role Advertised'!T697="","",'[1]Role Advertised'!T697)</f>
        <v>45462</v>
      </c>
      <c r="G343" s="5" t="str">
        <f>IF('[1]Role Advertised'!AC697="","",'[1]Role Advertised'!AC697)</f>
        <v/>
      </c>
    </row>
    <row r="344" spans="1:7" x14ac:dyDescent="0.35">
      <c r="A344" s="4" t="str">
        <f>IF('[1]Role Advertised'!F698="","",'[1]Role Advertised'!F698)</f>
        <v>M48</v>
      </c>
      <c r="B344" t="str">
        <f>IF('[1]Role Advertised'!G698="","",'[1]Role Advertised'!G698)</f>
        <v>Senior Urban Designer - Secondment EOI</v>
      </c>
      <c r="C344" t="str">
        <f>IF('[1]Role Advertised'!I698="","",'[1]Role Advertised'!I698)</f>
        <v>Shared Planning</v>
      </c>
      <c r="D344" s="5">
        <f>IF('[1]Role Advertised'!L698="","",'[1]Role Advertised'!L698)</f>
        <v>45411</v>
      </c>
      <c r="E344" s="4">
        <f>IF('[1]Role Advertised'!O698="","",'[1]Role Advertised'!O698)</f>
        <v>2</v>
      </c>
      <c r="F344" s="5">
        <f>IF('[1]Role Advertised'!T698="","",'[1]Role Advertised'!T698)</f>
        <v>45467</v>
      </c>
      <c r="G344" s="5">
        <f>IF('[1]Role Advertised'!AC698="","",'[1]Role Advertised'!AC698)</f>
        <v>45474</v>
      </c>
    </row>
    <row r="345" spans="1:7" x14ac:dyDescent="0.35">
      <c r="A345" s="4" t="str">
        <f>IF('[1]Role Advertised'!F699="","",'[1]Role Advertised'!F699)</f>
        <v>M48</v>
      </c>
      <c r="B345" t="str">
        <f>IF('[1]Role Advertised'!G699="","",'[1]Role Advertised'!G699)</f>
        <v>Senior Urban Designer - EOI</v>
      </c>
      <c r="C345" t="str">
        <f>IF('[1]Role Advertised'!I699="","",'[1]Role Advertised'!I699)</f>
        <v>Shared Planning</v>
      </c>
      <c r="D345" s="5">
        <f>IF('[1]Role Advertised'!L699="","",'[1]Role Advertised'!L699)</f>
        <v>45411</v>
      </c>
      <c r="E345" s="4" t="str">
        <f>IF('[1]Role Advertised'!O699="","",'[1]Role Advertised'!O699)</f>
        <v/>
      </c>
      <c r="F345" s="5">
        <f>IF('[1]Role Advertised'!T699="","",'[1]Role Advertised'!T699)</f>
        <v>45467</v>
      </c>
      <c r="G345" s="5">
        <f>IF('[1]Role Advertised'!AC699="","",'[1]Role Advertised'!AC699)</f>
        <v>45474</v>
      </c>
    </row>
    <row r="346" spans="1:7" x14ac:dyDescent="0.35">
      <c r="A346" s="4" t="str">
        <f>IF('[1]Role Advertised'!F700="","",'[1]Role Advertised'!F700)</f>
        <v>M56</v>
      </c>
      <c r="B346" t="str">
        <f>IF('[1]Role Advertised'!G700="","",'[1]Role Advertised'!G700)</f>
        <v>(RENT) Revenues and Benefit Officer</v>
      </c>
      <c r="C346" t="str">
        <f>IF('[1]Role Advertised'!I700="","",'[1]Role Advertised'!I700)</f>
        <v>Finance</v>
      </c>
      <c r="D346" s="5">
        <f>IF('[1]Role Advertised'!L700="","",'[1]Role Advertised'!L700)</f>
        <v>45387</v>
      </c>
      <c r="E346" s="4" t="str">
        <f>IF('[1]Role Advertised'!O700="","",'[1]Role Advertised'!O700)</f>
        <v/>
      </c>
      <c r="F346" s="5">
        <f>IF('[1]Role Advertised'!T700="","",'[1]Role Advertised'!T700)</f>
        <v>45460</v>
      </c>
      <c r="G346" s="5" t="str">
        <f>IF('[1]Role Advertised'!AC700="","",'[1]Role Advertised'!AC700)</f>
        <v/>
      </c>
    </row>
    <row r="347" spans="1:7" x14ac:dyDescent="0.35">
      <c r="A347" s="4" t="str">
        <f>IF('[1]Role Advertised'!F701="","",'[1]Role Advertised'!F701)</f>
        <v/>
      </c>
      <c r="B347" t="str">
        <f>IF('[1]Role Advertised'!G701="","",'[1]Role Advertised'!G701)</f>
        <v>Data Collection Assistant</v>
      </c>
      <c r="C347" t="str">
        <f>IF('[1]Role Advertised'!I701="","",'[1]Role Advertised'!I701)</f>
        <v>SSWS</v>
      </c>
      <c r="D347" s="5">
        <f>IF('[1]Role Advertised'!L701="","",'[1]Role Advertised'!L701)</f>
        <v>45471</v>
      </c>
      <c r="E347" s="4" t="str">
        <f>IF('[1]Role Advertised'!O701="","",'[1]Role Advertised'!O701)</f>
        <v/>
      </c>
      <c r="F347" s="5" t="str">
        <f>IF('[1]Role Advertised'!T701="","",'[1]Role Advertised'!T701)</f>
        <v/>
      </c>
      <c r="G347" s="5" t="str">
        <f>IF('[1]Role Advertised'!AC701="","",'[1]Role Advertised'!AC701)</f>
        <v/>
      </c>
    </row>
    <row r="348" spans="1:7" x14ac:dyDescent="0.35">
      <c r="A348" s="4" t="str">
        <f>IF('[1]Role Advertised'!F702="","",'[1]Role Advertised'!F702)</f>
        <v>M46</v>
      </c>
      <c r="B348" t="str">
        <f>IF('[1]Role Advertised'!G702="","",'[1]Role Advertised'!G702)</f>
        <v>Planning Assistant/Trainee Planner -  Trainee Planner (Apprentice G4)</v>
      </c>
      <c r="C348" t="str">
        <f>IF('[1]Role Advertised'!I702="","",'[1]Role Advertised'!I702)</f>
        <v>Shared Planning</v>
      </c>
      <c r="D348" s="5">
        <f>IF('[1]Role Advertised'!L702="","",'[1]Role Advertised'!L702)</f>
        <v>45398</v>
      </c>
      <c r="E348" s="4" t="str">
        <f>IF('[1]Role Advertised'!O702="","",'[1]Role Advertised'!O702)</f>
        <v/>
      </c>
      <c r="F348" s="5">
        <f>IF('[1]Role Advertised'!T702="","",'[1]Role Advertised'!T702)</f>
        <v>45471</v>
      </c>
      <c r="G348" s="5" t="str">
        <f>IF('[1]Role Advertised'!AC702="","",'[1]Role Advertised'!AC702)</f>
        <v/>
      </c>
    </row>
    <row r="349" spans="1:7" x14ac:dyDescent="0.35">
      <c r="A349" s="4" t="str">
        <f>IF('[1]Role Advertised'!F703="","",'[1]Role Advertised'!F703)</f>
        <v/>
      </c>
      <c r="B349" t="str">
        <f>IF('[1]Role Advertised'!G703="","",'[1]Role Advertised'!G703)</f>
        <v>Senior Ecologist</v>
      </c>
      <c r="C349" t="str">
        <f>IF('[1]Role Advertised'!I703="","",'[1]Role Advertised'!I703)</f>
        <v>Shared Planning</v>
      </c>
      <c r="D349" s="5">
        <f>IF('[1]Role Advertised'!L703="","",'[1]Role Advertised'!L703)</f>
        <v>45454</v>
      </c>
      <c r="E349" s="4">
        <f>IF('[1]Role Advertised'!O703="","",'[1]Role Advertised'!O703)</f>
        <v>1</v>
      </c>
      <c r="F349" s="5">
        <f>IF('[1]Role Advertised'!T703="","",'[1]Role Advertised'!T703)</f>
        <v>45834</v>
      </c>
      <c r="G349" s="5" t="str">
        <f>IF('[1]Role Advertised'!AC703="","",'[1]Role Advertised'!AC703)</f>
        <v/>
      </c>
    </row>
    <row r="350" spans="1:7" x14ac:dyDescent="0.35">
      <c r="A350" s="4" t="str">
        <f>IF('[1]Role Advertised'!F704="","",'[1]Role Advertised'!F704)</f>
        <v/>
      </c>
      <c r="B350" t="str">
        <f>IF('[1]Role Advertised'!G704="","",'[1]Role Advertised'!G704)</f>
        <v>Temporary Accommodation Officer</v>
      </c>
      <c r="C350" t="str">
        <f>IF('[1]Role Advertised'!I704="","",'[1]Role Advertised'!I704)</f>
        <v>Housing</v>
      </c>
      <c r="D350" s="5">
        <f>IF('[1]Role Advertised'!L704="","",'[1]Role Advertised'!L704)</f>
        <v>45475</v>
      </c>
      <c r="E350" s="4" t="str">
        <f>IF('[1]Role Advertised'!O704="","",'[1]Role Advertised'!O704)</f>
        <v/>
      </c>
      <c r="F350" s="5" t="str">
        <f>IF('[1]Role Advertised'!T704="","",'[1]Role Advertised'!T704)</f>
        <v/>
      </c>
      <c r="G350" s="5" t="str">
        <f>IF('[1]Role Advertised'!AC704="","",'[1]Role Advertised'!AC704)</f>
        <v/>
      </c>
    </row>
    <row r="351" spans="1:7" x14ac:dyDescent="0.35">
      <c r="A351" s="4" t="str">
        <f>IF('[1]Role Advertised'!F705="","",'[1]Role Advertised'!F705)</f>
        <v/>
      </c>
      <c r="B351" t="str">
        <f>IF('[1]Role Advertised'!G705="","",'[1]Role Advertised'!G705)</f>
        <v>Waste &amp; Environment Planning Officer</v>
      </c>
      <c r="C351" t="str">
        <f>IF('[1]Role Advertised'!I705="","",'[1]Role Advertised'!I705)</f>
        <v>SSWS</v>
      </c>
      <c r="D351" s="5">
        <f>IF('[1]Role Advertised'!L705="","",'[1]Role Advertised'!L705)</f>
        <v>45476</v>
      </c>
      <c r="E351" s="4" t="str">
        <f>IF('[1]Role Advertised'!O705="","",'[1]Role Advertised'!O705)</f>
        <v/>
      </c>
      <c r="F351" s="5" t="str">
        <f>IF('[1]Role Advertised'!T705="","",'[1]Role Advertised'!T705)</f>
        <v/>
      </c>
      <c r="G351" s="5" t="str">
        <f>IF('[1]Role Advertised'!AC705="","",'[1]Role Advertised'!AC705)</f>
        <v/>
      </c>
    </row>
    <row r="352" spans="1:7" x14ac:dyDescent="0.35">
      <c r="A352" s="4" t="str">
        <f>IF('[1]Role Advertised'!F706="","",'[1]Role Advertised'!F706)</f>
        <v/>
      </c>
      <c r="B352" t="str">
        <f>IF('[1]Role Advertised'!G706="","",'[1]Role Advertised'!G706)</f>
        <v/>
      </c>
      <c r="C352" t="str">
        <f>IF('[1]Role Advertised'!I706="","",'[1]Role Advertised'!I706)</f>
        <v/>
      </c>
      <c r="D352" s="5" t="str">
        <f>IF('[1]Role Advertised'!L706="","",'[1]Role Advertised'!L706)</f>
        <v/>
      </c>
      <c r="E352" s="4" t="str">
        <f>IF('[1]Role Advertised'!O706="","",'[1]Role Advertised'!O706)</f>
        <v/>
      </c>
      <c r="F352" s="5" t="str">
        <f>IF('[1]Role Advertised'!T706="","",'[1]Role Advertised'!T706)</f>
        <v/>
      </c>
      <c r="G352" s="5" t="str">
        <f>IF('[1]Role Advertised'!AC706="","",'[1]Role Advertised'!AC706)</f>
        <v/>
      </c>
    </row>
    <row r="353" spans="1:7" x14ac:dyDescent="0.35">
      <c r="A353" s="4" t="str">
        <f>IF('[1]Role Advertised'!F707="","",'[1]Role Advertised'!F707)</f>
        <v/>
      </c>
      <c r="B353" t="str">
        <f>IF('[1]Role Advertised'!G707="","",'[1]Role Advertised'!G707)</f>
        <v/>
      </c>
      <c r="C353" t="str">
        <f>IF('[1]Role Advertised'!I707="","",'[1]Role Advertised'!I707)</f>
        <v/>
      </c>
      <c r="D353" s="5" t="str">
        <f>IF('[1]Role Advertised'!L707="","",'[1]Role Advertised'!L707)</f>
        <v/>
      </c>
      <c r="E353" s="4" t="str">
        <f>IF('[1]Role Advertised'!O707="","",'[1]Role Advertised'!O707)</f>
        <v/>
      </c>
      <c r="F353" s="5" t="str">
        <f>IF('[1]Role Advertised'!T707="","",'[1]Role Advertised'!T707)</f>
        <v/>
      </c>
      <c r="G353" s="5" t="str">
        <f>IF('[1]Role Advertised'!AC707="","",'[1]Role Advertised'!AC707)</f>
        <v/>
      </c>
    </row>
  </sheetData>
  <sheetProtection algorithmName="SHA-512" hashValue="NCWBgTSZobMUdtmTCSxwQYs51YzI36Vm8pAcoS3hiYojJPXEu24lkAdkc6KDoiipaBExvoBG5JOp2b4O4d72hQ==" saltValue="1lBSkfW/TxV840prbCyeY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59b37a-d842-4d1c-9070-6b90b9d9f376">
      <Terms xmlns="http://schemas.microsoft.com/office/infopath/2007/PartnerControls"/>
    </lcf76f155ced4ddcb4097134ff3c332f>
    <TaxCatchAll xmlns="ad19b0a9-8e78-4259-b61c-9f4c4d91c60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11C4D537B30F4487E34CE8ABD2CF52" ma:contentTypeVersion="13" ma:contentTypeDescription="Create a new document." ma:contentTypeScope="" ma:versionID="5d80fd90922010d480600846584cae21">
  <xsd:schema xmlns:xsd="http://www.w3.org/2001/XMLSchema" xmlns:xs="http://www.w3.org/2001/XMLSchema" xmlns:p="http://schemas.microsoft.com/office/2006/metadata/properties" xmlns:ns2="6159b37a-d842-4d1c-9070-6b90b9d9f376" xmlns:ns3="ad19b0a9-8e78-4259-b61c-9f4c4d91c600" targetNamespace="http://schemas.microsoft.com/office/2006/metadata/properties" ma:root="true" ma:fieldsID="86d7d66d8bccafb068bed16e3c499f9d" ns2:_="" ns3:_="">
    <xsd:import namespace="6159b37a-d842-4d1c-9070-6b90b9d9f376"/>
    <xsd:import namespace="ad19b0a9-8e78-4259-b61c-9f4c4d91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9b37a-d842-4d1c-9070-6b90b9d9f3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b97ddb5-ea2d-41f4-9e8e-bc0c5aea45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9b0a9-8e78-4259-b61c-9f4c4d91c60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5b16aaf-f8d0-49a1-86de-6663f3e516d3}" ma:internalName="TaxCatchAll" ma:showField="CatchAllData" ma:web="ad19b0a9-8e78-4259-b61c-9f4c4d91c6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88B33B-2D45-4324-9525-AE39B7540B74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ad19b0a9-8e78-4259-b61c-9f4c4d91c600"/>
    <ds:schemaRef ds:uri="6159b37a-d842-4d1c-9070-6b90b9d9f376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CB0515-A273-473F-A57D-63AF78A14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59b37a-d842-4d1c-9070-6b90b9d9f376"/>
    <ds:schemaRef ds:uri="ad19b0a9-8e78-4259-b61c-9f4c4d91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CDA156-A70E-4E11-90CD-22C38B991F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Whitehead</dc:creator>
  <cp:lastModifiedBy>Louis Derby</cp:lastModifiedBy>
  <dcterms:created xsi:type="dcterms:W3CDTF">2024-07-04T11:36:51Z</dcterms:created>
  <dcterms:modified xsi:type="dcterms:W3CDTF">2024-07-15T14:07:04Z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0x0101002411C4D537B30F4487E34CE8ABD2CF52</vt:lpwstr>
  </property>
  <property fmtid="{D5CDD505-2E9C-101B-9397-08002B2CF9AE}" pid="3" name="MediaServiceImageTags">
    <vt:lpwstr/>
  </property>
</Properties>
</file>